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9675" activeTab="1"/>
  </bookViews>
  <sheets>
    <sheet name="MAPA DISTR SG E CP  _ 1ºsem" sheetId="1" r:id="rId1"/>
    <sheet name="MAPA DISTR SG E CP  _ 2ºsem " sheetId="3" r:id="rId2"/>
  </sheets>
  <definedNames>
    <definedName name="Excel_BuiltIn_Print_Titles_3" localSheetId="1">#REF!,#REF!</definedName>
    <definedName name="Excel_BuiltIn_Print_Titles_3">#REF!,#REF!</definedName>
    <definedName name="_xlnm.Print_Titles" localSheetId="0">'MAPA DISTR SG E CP  _ 1ºsem'!$A:$B,'MAPA DISTR SG E CP  _ 1ºsem'!$1:$13</definedName>
    <definedName name="_xlnm.Print_Titles" localSheetId="1">'MAPA DISTR SG E CP  _ 2ºsem '!$A:$B,'MAPA DISTR SG E CP  _ 2ºsem '!$1:$13</definedName>
  </definedNames>
  <calcPr calcId="145621"/>
</workbook>
</file>

<file path=xl/calcChain.xml><?xml version="1.0" encoding="utf-8"?>
<calcChain xmlns="http://schemas.openxmlformats.org/spreadsheetml/2006/main">
  <c r="AS44" i="3" l="1"/>
  <c r="AT44" i="3"/>
  <c r="AU44" i="3"/>
  <c r="AV44" i="3"/>
  <c r="AW44" i="3"/>
  <c r="AX44" i="3"/>
  <c r="AY44" i="3"/>
  <c r="AS45" i="3"/>
  <c r="AT45" i="3"/>
  <c r="AU45" i="3"/>
  <c r="AV45" i="3"/>
  <c r="AW45" i="3"/>
  <c r="AX45" i="3"/>
  <c r="AY45" i="3"/>
  <c r="AS46" i="3"/>
  <c r="AT46" i="3"/>
  <c r="AU46" i="3"/>
  <c r="AV46" i="3"/>
  <c r="AW46" i="3"/>
  <c r="AX46" i="3"/>
  <c r="AY46" i="3"/>
  <c r="AS47" i="3"/>
  <c r="AT47" i="3"/>
  <c r="AU47" i="3"/>
  <c r="AV47" i="3"/>
  <c r="AW47" i="3"/>
  <c r="AX47" i="3"/>
  <c r="AY47" i="3"/>
  <c r="AY43" i="3"/>
  <c r="AX43" i="3"/>
  <c r="AW43" i="3"/>
  <c r="AV43" i="3"/>
  <c r="AU43" i="3"/>
  <c r="AT43" i="3"/>
  <c r="AS43" i="3"/>
  <c r="AY42" i="3"/>
  <c r="AX42" i="3"/>
  <c r="AW42" i="3"/>
  <c r="AV42" i="3"/>
  <c r="AU42" i="3"/>
  <c r="AT42" i="3"/>
  <c r="AS42" i="3"/>
  <c r="AY41" i="3"/>
  <c r="AX41" i="3"/>
  <c r="AW41" i="3"/>
  <c r="AV41" i="3"/>
  <c r="AU41" i="3"/>
  <c r="AT41" i="3"/>
  <c r="AS41" i="3"/>
  <c r="AY40" i="3"/>
  <c r="AX40" i="3"/>
  <c r="AW40" i="3"/>
  <c r="AV40" i="3"/>
  <c r="AU40" i="3"/>
  <c r="AT40" i="3"/>
  <c r="AS40" i="3"/>
  <c r="AY39" i="3"/>
  <c r="AX39" i="3"/>
  <c r="AW39" i="3"/>
  <c r="AV39" i="3"/>
  <c r="AU39" i="3"/>
  <c r="AT39" i="3"/>
  <c r="AS39" i="3"/>
  <c r="AY38" i="3"/>
  <c r="AX38" i="3"/>
  <c r="AW38" i="3"/>
  <c r="AV38" i="3"/>
  <c r="AU38" i="3"/>
  <c r="AT38" i="3"/>
  <c r="AS38" i="3"/>
  <c r="AY37" i="3"/>
  <c r="AX37" i="3"/>
  <c r="AW37" i="3"/>
  <c r="AV37" i="3"/>
  <c r="AU37" i="3"/>
  <c r="AT37" i="3"/>
  <c r="AS37" i="3"/>
  <c r="AY36" i="3"/>
  <c r="AX36" i="3"/>
  <c r="AW36" i="3"/>
  <c r="AV36" i="3"/>
  <c r="AU36" i="3"/>
  <c r="AT36" i="3"/>
  <c r="AS36" i="3"/>
  <c r="AY35" i="3"/>
  <c r="AX35" i="3"/>
  <c r="AW35" i="3"/>
  <c r="AV35" i="3"/>
  <c r="AU35" i="3"/>
  <c r="AT35" i="3"/>
  <c r="AS35" i="3"/>
  <c r="AY34" i="3"/>
  <c r="AX34" i="3"/>
  <c r="AW34" i="3"/>
  <c r="AV34" i="3"/>
  <c r="AU34" i="3"/>
  <c r="AT34" i="3"/>
  <c r="AS34" i="3"/>
  <c r="AY33" i="3"/>
  <c r="AX33" i="3"/>
  <c r="AW33" i="3"/>
  <c r="AV33" i="3"/>
  <c r="AU33" i="3"/>
  <c r="AT33" i="3"/>
  <c r="AS33" i="3"/>
  <c r="AY32" i="3"/>
  <c r="AX32" i="3"/>
  <c r="AW32" i="3"/>
  <c r="AV32" i="3"/>
  <c r="AU32" i="3"/>
  <c r="AT32" i="3"/>
  <c r="AS32" i="3"/>
  <c r="AY31" i="3"/>
  <c r="AX31" i="3"/>
  <c r="AW31" i="3"/>
  <c r="AV31" i="3"/>
  <c r="AU31" i="3"/>
  <c r="AT31" i="3"/>
  <c r="AS31" i="3"/>
  <c r="AY30" i="3"/>
  <c r="AX30" i="3"/>
  <c r="AW30" i="3"/>
  <c r="AV30" i="3"/>
  <c r="AU30" i="3"/>
  <c r="AT30" i="3"/>
  <c r="AS30" i="3"/>
  <c r="AY29" i="3"/>
  <c r="AX29" i="3"/>
  <c r="AW29" i="3"/>
  <c r="AV29" i="3"/>
  <c r="AU29" i="3"/>
  <c r="AT29" i="3"/>
  <c r="AS29" i="3"/>
  <c r="AY28" i="3"/>
  <c r="AX28" i="3"/>
  <c r="AW28" i="3"/>
  <c r="AV28" i="3"/>
  <c r="AU28" i="3"/>
  <c r="AT28" i="3"/>
  <c r="AS28" i="3"/>
  <c r="AY27" i="3"/>
  <c r="AX27" i="3"/>
  <c r="AW27" i="3"/>
  <c r="AV27" i="3"/>
  <c r="AU27" i="3"/>
  <c r="AT27" i="3"/>
  <c r="AS27" i="3"/>
  <c r="AY26" i="3"/>
  <c r="AX26" i="3"/>
  <c r="AW26" i="3"/>
  <c r="AV26" i="3"/>
  <c r="AU26" i="3"/>
  <c r="AT26" i="3"/>
  <c r="AS26" i="3"/>
  <c r="AY25" i="3"/>
  <c r="AX25" i="3"/>
  <c r="AW25" i="3"/>
  <c r="AV25" i="3"/>
  <c r="AU25" i="3"/>
  <c r="AT25" i="3"/>
  <c r="AS25" i="3"/>
  <c r="AY24" i="3"/>
  <c r="AX24" i="3"/>
  <c r="AW24" i="3"/>
  <c r="AV24" i="3"/>
  <c r="AU24" i="3"/>
  <c r="AT24" i="3"/>
  <c r="AS24" i="3"/>
  <c r="AY23" i="3"/>
  <c r="AX23" i="3"/>
  <c r="AW23" i="3"/>
  <c r="AV23" i="3"/>
  <c r="AU23" i="3"/>
  <c r="AT23" i="3"/>
  <c r="AS23" i="3"/>
  <c r="AY22" i="3"/>
  <c r="AX22" i="3"/>
  <c r="AW22" i="3"/>
  <c r="AV22" i="3"/>
  <c r="AU22" i="3"/>
  <c r="AT22" i="3"/>
  <c r="AS22" i="3"/>
  <c r="AY21" i="3"/>
  <c r="AX21" i="3"/>
  <c r="AW21" i="3"/>
  <c r="AV21" i="3"/>
  <c r="AU21" i="3"/>
  <c r="AT21" i="3"/>
  <c r="AS21" i="3"/>
  <c r="AY20" i="3"/>
  <c r="AX20" i="3"/>
  <c r="AW20" i="3"/>
  <c r="AV20" i="3"/>
  <c r="AU20" i="3"/>
  <c r="AT20" i="3"/>
  <c r="AS20" i="3"/>
  <c r="AY19" i="3"/>
  <c r="AX19" i="3"/>
  <c r="AW19" i="3"/>
  <c r="AV19" i="3"/>
  <c r="AU19" i="3"/>
  <c r="AT19" i="3"/>
  <c r="AS19" i="3"/>
  <c r="AY18" i="3"/>
  <c r="AX18" i="3"/>
  <c r="AW18" i="3"/>
  <c r="AV18" i="3"/>
  <c r="AU18" i="3"/>
  <c r="AT18" i="3"/>
  <c r="AS18" i="3"/>
  <c r="AY16" i="3"/>
  <c r="AX16" i="3"/>
  <c r="AW16" i="3"/>
  <c r="AV16" i="3"/>
  <c r="AU16" i="3"/>
  <c r="AT16" i="3"/>
  <c r="AS16" i="3"/>
  <c r="AY17" i="3"/>
  <c r="AX17" i="3"/>
  <c r="AW17" i="3"/>
  <c r="AV17" i="3"/>
  <c r="AU17" i="3"/>
  <c r="AT17" i="3"/>
  <c r="AS17" i="3"/>
  <c r="AS17" i="1" l="1"/>
  <c r="AZ17" i="3" s="1"/>
  <c r="AT17" i="1"/>
  <c r="BA17" i="3" s="1"/>
  <c r="AU17" i="1"/>
  <c r="BB17" i="3" s="1"/>
  <c r="AV17" i="1"/>
  <c r="BC17" i="3" s="1"/>
  <c r="AW17" i="1"/>
  <c r="BD17" i="3" s="1"/>
  <c r="AX17" i="1"/>
  <c r="BE17" i="3" s="1"/>
  <c r="AY17" i="1"/>
  <c r="BF17" i="3" s="1"/>
  <c r="AS16" i="1"/>
  <c r="AZ16" i="3" s="1"/>
  <c r="AT16" i="1"/>
  <c r="BA16" i="3" s="1"/>
  <c r="AU16" i="1"/>
  <c r="BB16" i="3" s="1"/>
  <c r="AV16" i="1"/>
  <c r="BC16" i="3" s="1"/>
  <c r="AW16" i="1"/>
  <c r="BD16" i="3" s="1"/>
  <c r="AX16" i="1"/>
  <c r="BE16" i="3" s="1"/>
  <c r="AY16" i="1"/>
  <c r="BF16" i="3" s="1"/>
  <c r="AS18" i="1"/>
  <c r="AZ18" i="3" s="1"/>
  <c r="AT18" i="1"/>
  <c r="BA18" i="3" s="1"/>
  <c r="AU18" i="1"/>
  <c r="BB18" i="3" s="1"/>
  <c r="AV18" i="1"/>
  <c r="BC18" i="3" s="1"/>
  <c r="AW18" i="1"/>
  <c r="BD18" i="3" s="1"/>
  <c r="AX18" i="1"/>
  <c r="BE18" i="3" s="1"/>
  <c r="AY18" i="1"/>
  <c r="BF18" i="3" s="1"/>
  <c r="AS19" i="1"/>
  <c r="AZ19" i="3" s="1"/>
  <c r="AT19" i="1"/>
  <c r="BA19" i="3" s="1"/>
  <c r="AU19" i="1"/>
  <c r="BB19" i="3" s="1"/>
  <c r="AV19" i="1"/>
  <c r="BC19" i="3" s="1"/>
  <c r="AW19" i="1"/>
  <c r="BD19" i="3" s="1"/>
  <c r="AX19" i="1"/>
  <c r="BE19" i="3" s="1"/>
  <c r="AY19" i="1"/>
  <c r="BF19" i="3" s="1"/>
  <c r="AS20" i="1"/>
  <c r="AZ20" i="3" s="1"/>
  <c r="AT20" i="1"/>
  <c r="BA20" i="3" s="1"/>
  <c r="AU20" i="1"/>
  <c r="BB20" i="3" s="1"/>
  <c r="AV20" i="1"/>
  <c r="BC20" i="3" s="1"/>
  <c r="AW20" i="1"/>
  <c r="BD20" i="3" s="1"/>
  <c r="AX20" i="1"/>
  <c r="BE20" i="3" s="1"/>
  <c r="AY20" i="1"/>
  <c r="BF20" i="3" s="1"/>
  <c r="AS21" i="1"/>
  <c r="AZ21" i="3" s="1"/>
  <c r="AT21" i="1"/>
  <c r="BA21" i="3" s="1"/>
  <c r="AU21" i="1"/>
  <c r="BB21" i="3" s="1"/>
  <c r="AV21" i="1"/>
  <c r="BC21" i="3" s="1"/>
  <c r="AW21" i="1"/>
  <c r="BD21" i="3" s="1"/>
  <c r="AX21" i="1"/>
  <c r="BE21" i="3" s="1"/>
  <c r="AY21" i="1"/>
  <c r="BF21" i="3" s="1"/>
  <c r="AS22" i="1"/>
  <c r="AZ22" i="3" s="1"/>
  <c r="AT22" i="1"/>
  <c r="BA22" i="3" s="1"/>
  <c r="AU22" i="1"/>
  <c r="BB22" i="3" s="1"/>
  <c r="AV22" i="1"/>
  <c r="BC22" i="3" s="1"/>
  <c r="AW22" i="1"/>
  <c r="BD22" i="3" s="1"/>
  <c r="AX22" i="1"/>
  <c r="BE22" i="3" s="1"/>
  <c r="AY22" i="1"/>
  <c r="BF22" i="3" s="1"/>
  <c r="AS23" i="1"/>
  <c r="AZ23" i="3" s="1"/>
  <c r="AT23" i="1"/>
  <c r="BA23" i="3" s="1"/>
  <c r="AU23" i="1"/>
  <c r="BB23" i="3" s="1"/>
  <c r="AV23" i="1"/>
  <c r="BC23" i="3" s="1"/>
  <c r="AW23" i="1"/>
  <c r="BD23" i="3" s="1"/>
  <c r="AX23" i="1"/>
  <c r="BE23" i="3" s="1"/>
  <c r="AY23" i="1"/>
  <c r="BF23" i="3" s="1"/>
  <c r="AS24" i="1"/>
  <c r="AZ24" i="3" s="1"/>
  <c r="AT24" i="1"/>
  <c r="BA24" i="3" s="1"/>
  <c r="AU24" i="1"/>
  <c r="BB24" i="3" s="1"/>
  <c r="AV24" i="1"/>
  <c r="BC24" i="3" s="1"/>
  <c r="AW24" i="1"/>
  <c r="BD24" i="3" s="1"/>
  <c r="AX24" i="1"/>
  <c r="BE24" i="3" s="1"/>
  <c r="AY24" i="1"/>
  <c r="BF24" i="3" s="1"/>
  <c r="AS25" i="1"/>
  <c r="AZ25" i="3" s="1"/>
  <c r="AT25" i="1"/>
  <c r="BA25" i="3" s="1"/>
  <c r="AU25" i="1"/>
  <c r="BB25" i="3" s="1"/>
  <c r="AV25" i="1"/>
  <c r="BC25" i="3" s="1"/>
  <c r="AW25" i="1"/>
  <c r="BD25" i="3" s="1"/>
  <c r="AX25" i="1"/>
  <c r="BE25" i="3" s="1"/>
  <c r="AY25" i="1"/>
  <c r="BF25" i="3" s="1"/>
  <c r="AS26" i="1"/>
  <c r="AZ26" i="3" s="1"/>
  <c r="AT26" i="1"/>
  <c r="BA26" i="3" s="1"/>
  <c r="AU26" i="1"/>
  <c r="BB26" i="3" s="1"/>
  <c r="AV26" i="1"/>
  <c r="BC26" i="3" s="1"/>
  <c r="AW26" i="1"/>
  <c r="BD26" i="3" s="1"/>
  <c r="AX26" i="1"/>
  <c r="BE26" i="3" s="1"/>
  <c r="AY26" i="1"/>
  <c r="BF26" i="3" s="1"/>
  <c r="AS27" i="1"/>
  <c r="AZ27" i="3" s="1"/>
  <c r="AT27" i="1"/>
  <c r="BA27" i="3" s="1"/>
  <c r="AU27" i="1"/>
  <c r="BB27" i="3" s="1"/>
  <c r="AV27" i="1"/>
  <c r="BC27" i="3" s="1"/>
  <c r="AW27" i="1"/>
  <c r="BD27" i="3" s="1"/>
  <c r="AX27" i="1"/>
  <c r="BE27" i="3" s="1"/>
  <c r="AY27" i="1"/>
  <c r="BF27" i="3" s="1"/>
  <c r="AS28" i="1"/>
  <c r="AZ28" i="3" s="1"/>
  <c r="AT28" i="1"/>
  <c r="BA28" i="3" s="1"/>
  <c r="AU28" i="1"/>
  <c r="BB28" i="3" s="1"/>
  <c r="AV28" i="1"/>
  <c r="BC28" i="3" s="1"/>
  <c r="AW28" i="1"/>
  <c r="BD28" i="3" s="1"/>
  <c r="AX28" i="1"/>
  <c r="BE28" i="3" s="1"/>
  <c r="AY28" i="1"/>
  <c r="BF28" i="3" s="1"/>
  <c r="AS29" i="1"/>
  <c r="AZ29" i="3" s="1"/>
  <c r="AT29" i="1"/>
  <c r="BA29" i="3" s="1"/>
  <c r="AU29" i="1"/>
  <c r="BB29" i="3" s="1"/>
  <c r="AV29" i="1"/>
  <c r="BC29" i="3" s="1"/>
  <c r="AW29" i="1"/>
  <c r="BD29" i="3" s="1"/>
  <c r="AX29" i="1"/>
  <c r="BE29" i="3" s="1"/>
  <c r="AY29" i="1"/>
  <c r="BF29" i="3" s="1"/>
  <c r="AS30" i="1"/>
  <c r="AZ30" i="3" s="1"/>
  <c r="AT30" i="1"/>
  <c r="BA30" i="3" s="1"/>
  <c r="AU30" i="1"/>
  <c r="BB30" i="3" s="1"/>
  <c r="AV30" i="1"/>
  <c r="BC30" i="3" s="1"/>
  <c r="AW30" i="1"/>
  <c r="BD30" i="3" s="1"/>
  <c r="AX30" i="1"/>
  <c r="BE30" i="3" s="1"/>
  <c r="AY30" i="1"/>
  <c r="BF30" i="3" s="1"/>
  <c r="AS31" i="1"/>
  <c r="AZ31" i="3" s="1"/>
  <c r="AT31" i="1"/>
  <c r="BA31" i="3" s="1"/>
  <c r="AU31" i="1"/>
  <c r="BB31" i="3" s="1"/>
  <c r="AV31" i="1"/>
  <c r="BC31" i="3" s="1"/>
  <c r="AW31" i="1"/>
  <c r="BD31" i="3" s="1"/>
  <c r="AX31" i="1"/>
  <c r="BE31" i="3" s="1"/>
  <c r="AY31" i="1"/>
  <c r="BF31" i="3" s="1"/>
  <c r="AS32" i="1"/>
  <c r="AZ32" i="3" s="1"/>
  <c r="AT32" i="1"/>
  <c r="BA32" i="3" s="1"/>
  <c r="AU32" i="1"/>
  <c r="BB32" i="3" s="1"/>
  <c r="AV32" i="1"/>
  <c r="BC32" i="3" s="1"/>
  <c r="AW32" i="1"/>
  <c r="BD32" i="3" s="1"/>
  <c r="AX32" i="1"/>
  <c r="BE32" i="3" s="1"/>
  <c r="AY32" i="1"/>
  <c r="BF32" i="3" s="1"/>
  <c r="AS33" i="1"/>
  <c r="AZ33" i="3" s="1"/>
  <c r="AT33" i="1"/>
  <c r="BA33" i="3" s="1"/>
  <c r="AU33" i="1"/>
  <c r="BB33" i="3" s="1"/>
  <c r="AV33" i="1"/>
  <c r="BC33" i="3" s="1"/>
  <c r="AW33" i="1"/>
  <c r="BD33" i="3" s="1"/>
  <c r="AX33" i="1"/>
  <c r="BE33" i="3" s="1"/>
  <c r="AY33" i="1"/>
  <c r="BF33" i="3" s="1"/>
  <c r="AS34" i="1"/>
  <c r="AZ34" i="3" s="1"/>
  <c r="AT34" i="1"/>
  <c r="BA34" i="3" s="1"/>
  <c r="AU34" i="1"/>
  <c r="BB34" i="3" s="1"/>
  <c r="AV34" i="1"/>
  <c r="BC34" i="3" s="1"/>
  <c r="AW34" i="1"/>
  <c r="BD34" i="3" s="1"/>
  <c r="AX34" i="1"/>
  <c r="BE34" i="3" s="1"/>
  <c r="AY34" i="1"/>
  <c r="BF34" i="3" s="1"/>
  <c r="AS35" i="1"/>
  <c r="AZ35" i="3" s="1"/>
  <c r="AT35" i="1"/>
  <c r="BA35" i="3" s="1"/>
  <c r="AU35" i="1"/>
  <c r="BB35" i="3" s="1"/>
  <c r="AV35" i="1"/>
  <c r="BC35" i="3" s="1"/>
  <c r="AW35" i="1"/>
  <c r="BD35" i="3" s="1"/>
  <c r="AX35" i="1"/>
  <c r="BE35" i="3" s="1"/>
  <c r="AY35" i="1"/>
  <c r="BF35" i="3" s="1"/>
  <c r="AS36" i="1"/>
  <c r="AZ36" i="3" s="1"/>
  <c r="AT36" i="1"/>
  <c r="BA36" i="3" s="1"/>
  <c r="AU36" i="1"/>
  <c r="BB36" i="3" s="1"/>
  <c r="AV36" i="1"/>
  <c r="BC36" i="3" s="1"/>
  <c r="AW36" i="1"/>
  <c r="BD36" i="3" s="1"/>
  <c r="AX36" i="1"/>
  <c r="BE36" i="3" s="1"/>
  <c r="AY36" i="1"/>
  <c r="BF36" i="3" s="1"/>
  <c r="AS37" i="1"/>
  <c r="AZ37" i="3" s="1"/>
  <c r="AT37" i="1"/>
  <c r="BA37" i="3" s="1"/>
  <c r="AU37" i="1"/>
  <c r="BB37" i="3" s="1"/>
  <c r="AV37" i="1"/>
  <c r="BC37" i="3" s="1"/>
  <c r="AW37" i="1"/>
  <c r="BD37" i="3" s="1"/>
  <c r="AX37" i="1"/>
  <c r="BE37" i="3" s="1"/>
  <c r="AY37" i="1"/>
  <c r="BF37" i="3" s="1"/>
  <c r="AS38" i="1"/>
  <c r="AZ38" i="3" s="1"/>
  <c r="AT38" i="1"/>
  <c r="BA38" i="3" s="1"/>
  <c r="AU38" i="1"/>
  <c r="BB38" i="3" s="1"/>
  <c r="AV38" i="1"/>
  <c r="BC38" i="3" s="1"/>
  <c r="AW38" i="1"/>
  <c r="BD38" i="3" s="1"/>
  <c r="AX38" i="1"/>
  <c r="BE38" i="3" s="1"/>
  <c r="AY38" i="1"/>
  <c r="BF38" i="3" s="1"/>
  <c r="AS39" i="1"/>
  <c r="AZ39" i="3" s="1"/>
  <c r="AT39" i="1"/>
  <c r="BA39" i="3" s="1"/>
  <c r="AU39" i="1"/>
  <c r="BB39" i="3" s="1"/>
  <c r="AV39" i="1"/>
  <c r="BC39" i="3" s="1"/>
  <c r="AW39" i="1"/>
  <c r="BD39" i="3" s="1"/>
  <c r="AX39" i="1"/>
  <c r="BE39" i="3" s="1"/>
  <c r="AY39" i="1"/>
  <c r="BF39" i="3" s="1"/>
  <c r="AS40" i="1"/>
  <c r="AZ40" i="3" s="1"/>
  <c r="AT40" i="1"/>
  <c r="BA40" i="3" s="1"/>
  <c r="AU40" i="1"/>
  <c r="BB40" i="3" s="1"/>
  <c r="AV40" i="1"/>
  <c r="BC40" i="3" s="1"/>
  <c r="AW40" i="1"/>
  <c r="BD40" i="3" s="1"/>
  <c r="AX40" i="1"/>
  <c r="BE40" i="3" s="1"/>
  <c r="AY40" i="1"/>
  <c r="BF40" i="3" s="1"/>
  <c r="AS41" i="1"/>
  <c r="AZ41" i="3" s="1"/>
  <c r="AT41" i="1"/>
  <c r="BA41" i="3" s="1"/>
  <c r="AU41" i="1"/>
  <c r="BB41" i="3" s="1"/>
  <c r="AV41" i="1"/>
  <c r="BC41" i="3" s="1"/>
  <c r="AW41" i="1"/>
  <c r="BD41" i="3" s="1"/>
  <c r="AX41" i="1"/>
  <c r="BE41" i="3" s="1"/>
  <c r="AY41" i="1"/>
  <c r="BF41" i="3" s="1"/>
  <c r="AS42" i="1"/>
  <c r="AZ42" i="3" s="1"/>
  <c r="AT42" i="1"/>
  <c r="BA42" i="3" s="1"/>
  <c r="AU42" i="1"/>
  <c r="BB42" i="3" s="1"/>
  <c r="AV42" i="1"/>
  <c r="BC42" i="3" s="1"/>
  <c r="AW42" i="1"/>
  <c r="BD42" i="3" s="1"/>
  <c r="AX42" i="1"/>
  <c r="BE42" i="3" s="1"/>
  <c r="AY42" i="1"/>
  <c r="BF42" i="3" s="1"/>
  <c r="AS43" i="1"/>
  <c r="AZ43" i="3" s="1"/>
  <c r="AT43" i="1"/>
  <c r="BA43" i="3" s="1"/>
  <c r="AU43" i="1"/>
  <c r="BB43" i="3" s="1"/>
  <c r="AV43" i="1"/>
  <c r="BC43" i="3" s="1"/>
  <c r="AW43" i="1"/>
  <c r="BD43" i="3" s="1"/>
  <c r="AX43" i="1"/>
  <c r="BE43" i="3" s="1"/>
  <c r="AY43" i="1"/>
  <c r="BF43" i="3" s="1"/>
  <c r="AS44" i="1"/>
  <c r="AZ44" i="3" s="1"/>
  <c r="AT44" i="1"/>
  <c r="BA44" i="3" s="1"/>
  <c r="AU44" i="1"/>
  <c r="BB44" i="3" s="1"/>
  <c r="AV44" i="1"/>
  <c r="BC44" i="3" s="1"/>
  <c r="AW44" i="1"/>
  <c r="BD44" i="3" s="1"/>
  <c r="AX44" i="1"/>
  <c r="BE44" i="3" s="1"/>
  <c r="AY44" i="1"/>
  <c r="BF44" i="3" s="1"/>
  <c r="AS45" i="1"/>
  <c r="AZ45" i="3" s="1"/>
  <c r="AT45" i="1"/>
  <c r="BA45" i="3" s="1"/>
  <c r="AU45" i="1"/>
  <c r="BB45" i="3" s="1"/>
  <c r="AV45" i="1"/>
  <c r="BC45" i="3" s="1"/>
  <c r="AW45" i="1"/>
  <c r="BD45" i="3" s="1"/>
  <c r="AX45" i="1"/>
  <c r="BE45" i="3" s="1"/>
  <c r="AY45" i="1"/>
  <c r="BF45" i="3" s="1"/>
  <c r="AS46" i="1"/>
  <c r="AZ46" i="3" s="1"/>
  <c r="AT46" i="1"/>
  <c r="BA46" i="3" s="1"/>
  <c r="AU46" i="1"/>
  <c r="BB46" i="3" s="1"/>
  <c r="AV46" i="1"/>
  <c r="BC46" i="3" s="1"/>
  <c r="AW46" i="1"/>
  <c r="BD46" i="3" s="1"/>
  <c r="AX46" i="1"/>
  <c r="BE46" i="3" s="1"/>
  <c r="AY46" i="1"/>
  <c r="BF46" i="3" s="1"/>
  <c r="AS47" i="1"/>
  <c r="AZ47" i="3" s="1"/>
  <c r="AT47" i="1"/>
  <c r="BA47" i="3" s="1"/>
  <c r="AU47" i="1"/>
  <c r="BB47" i="3" s="1"/>
  <c r="AV47" i="1"/>
  <c r="BC47" i="3" s="1"/>
  <c r="AW47" i="1"/>
  <c r="BD47" i="3" s="1"/>
  <c r="AX47" i="1"/>
  <c r="BE47" i="3" s="1"/>
  <c r="AY47" i="1"/>
  <c r="BF47" i="3" s="1"/>
  <c r="AW48" i="3" l="1"/>
  <c r="AV48" i="3"/>
  <c r="AU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R48" i="1" l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C48" i="3" l="1"/>
  <c r="AW48" i="1"/>
  <c r="AU48" i="1"/>
  <c r="AS48" i="1"/>
  <c r="AV48" i="1"/>
  <c r="AX48" i="1"/>
  <c r="AY48" i="1"/>
  <c r="AY48" i="3" l="1"/>
  <c r="BD48" i="3"/>
  <c r="AT48" i="1"/>
  <c r="BB48" i="3"/>
  <c r="AX48" i="3" l="1"/>
  <c r="BA48" i="3"/>
  <c r="AT48" i="3"/>
  <c r="AZ48" i="3"/>
  <c r="BE48" i="3"/>
  <c r="BF48" i="3"/>
</calcChain>
</file>

<file path=xl/sharedStrings.xml><?xml version="1.0" encoding="utf-8"?>
<sst xmlns="http://schemas.openxmlformats.org/spreadsheetml/2006/main" count="135" uniqueCount="30">
  <si>
    <t>JANEIRO</t>
  </si>
  <si>
    <t>FEVEREIRO</t>
  </si>
  <si>
    <t>MARÇO</t>
  </si>
  <si>
    <t>ABRIL</t>
  </si>
  <si>
    <t>MAIO</t>
  </si>
  <si>
    <t>JUNHO</t>
  </si>
  <si>
    <t>TOTAL - 1º sem</t>
  </si>
  <si>
    <t>ST</t>
  </si>
  <si>
    <t>CH</t>
  </si>
  <si>
    <t>CP</t>
  </si>
  <si>
    <t>PL</t>
  </si>
  <si>
    <t>CR</t>
  </si>
  <si>
    <t>TOTAL</t>
  </si>
  <si>
    <t>JULHO</t>
  </si>
  <si>
    <t>AGOSTO</t>
  </si>
  <si>
    <t>SETEMBRO</t>
  </si>
  <si>
    <t>OUTUBRO</t>
  </si>
  <si>
    <t>NOVEMBRO</t>
  </si>
  <si>
    <t>DEZEMBRO</t>
  </si>
  <si>
    <t>TOTAL - 2º sem</t>
  </si>
  <si>
    <t>Instituto Estadual de Hematologia “Arthur de Siqueira Cavalcanti” – Hemorio</t>
  </si>
  <si>
    <t>Assessoria Hemorrede</t>
  </si>
  <si>
    <t>UNIDADE DE SAÚDE</t>
  </si>
  <si>
    <t xml:space="preserve">   NOTA: Resolução SES - RJ nº 1.878, de 05-8-2019 - envio até o 5º dia útil do mês subsequente para o Hemocentro Coordenador/Assessoria Hemorrede por email distribuicao@hemorio.rj.gov.br</t>
  </si>
  <si>
    <t>CHA</t>
  </si>
  <si>
    <t>CPA</t>
  </si>
  <si>
    <t>LEGENDA   ST - SANGUE TOTAL   CH - CONCENTRADO DE HEMÁCIAS  CHA - CONCENTRADO DE HEMÁCIAS POR AFÉRESE  CP - CONCENTRADO DE PLAQUETAS   CPA - CONCENTRADO DE PLAQUETAS POR AFÉRESE   PL - PLASMA   CR - CRIOPRECIPITADO</t>
  </si>
  <si>
    <t>DISTRIBUIÇÃO DE SANGUE E HEMOCOMPONENTES NO 1º SEMESTRE/202</t>
  </si>
  <si>
    <t xml:space="preserve">NOME DO SERVIÇO DE HEMOTERAPIA FORNECEDOR:  </t>
  </si>
  <si>
    <t>DISTRIBUIÇÃO DE SANGUE E HEMOCOMPONENTES NO 2º SEMESTRE/202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</si>
</sst>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_);_(&quot; (&quot;#,##0\);_(&quot;-&quot;_);_(@_)"/>
    <numFmt numFmtId="166" formatCode="[$-416]General"/>
    <numFmt numFmtId="167" formatCode="&quot; &quot;#,##0&quot; &quot;;&quot;  (&quot;#,##0&quot;)&quot;;&quot; - &quot;;&quot; &quot;@&quot; &quot;"/>
    <numFmt numFmtId="168" formatCode="_(#,##0_);_(&quot; (&quot;#,##0\);_(&quot; -&quot;_);_(@_)"/>
  </numFmts>
  <fonts count="21" x14ac:knownFonts="1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2"/>
      <name val="Arial"/>
      <family val="2"/>
    </font>
    <font>
      <b/>
      <sz val="9"/>
      <color indexed="6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rgb="FF333399"/>
      <name val="Arial"/>
      <family val="2"/>
    </font>
    <font>
      <b/>
      <sz val="9"/>
      <color rgb="FF990033"/>
      <name val="Arial"/>
      <family val="2"/>
    </font>
    <font>
      <b/>
      <sz val="9"/>
      <color rgb="FF660066"/>
      <name val="Arial"/>
      <family val="2"/>
    </font>
    <font>
      <sz val="10"/>
      <color rgb="FF006600"/>
      <name val="Arial"/>
      <family val="2"/>
    </font>
    <font>
      <sz val="7"/>
      <color rgb="FF006600"/>
      <name val="Arial"/>
      <family val="2"/>
    </font>
    <font>
      <b/>
      <sz val="9"/>
      <color rgb="FF006600"/>
      <name val="Arial"/>
      <family val="2"/>
    </font>
    <font>
      <b/>
      <sz val="9"/>
      <color rgb="FF0066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double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/>
      </top>
      <bottom style="double">
        <color indexed="8"/>
      </bottom>
      <diagonal/>
    </border>
    <border>
      <left/>
      <right style="thin">
        <color theme="0"/>
      </right>
      <top style="thin">
        <color theme="0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0" fontId="12" fillId="0" borderId="0"/>
    <xf numFmtId="166" fontId="13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/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/>
    <xf numFmtId="0" fontId="1" fillId="0" borderId="20" xfId="0" applyFont="1" applyBorder="1" applyAlignment="1"/>
    <xf numFmtId="0" fontId="1" fillId="0" borderId="22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7" xfId="0" applyFont="1" applyBorder="1" applyAlignment="1"/>
    <xf numFmtId="0" fontId="1" fillId="0" borderId="19" xfId="0" applyFont="1" applyBorder="1" applyAlignment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9" xfId="0" applyFont="1" applyBorder="1" applyAlignment="1"/>
    <xf numFmtId="0" fontId="1" fillId="0" borderId="19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1" fillId="0" borderId="21" xfId="0" applyFont="1" applyBorder="1" applyAlignment="1">
      <alignment vertical="center"/>
    </xf>
    <xf numFmtId="0" fontId="1" fillId="0" borderId="27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19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right" wrapText="1"/>
    </xf>
    <xf numFmtId="0" fontId="0" fillId="0" borderId="29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7" fontId="14" fillId="0" borderId="43" xfId="2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4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wrapText="1"/>
    </xf>
    <xf numFmtId="164" fontId="14" fillId="0" borderId="43" xfId="2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67" fontId="7" fillId="0" borderId="42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0" xfId="0" applyFont="1"/>
    <xf numFmtId="0" fontId="3" fillId="0" borderId="5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>
      <alignment horizontal="center" vertical="center" wrapText="1"/>
    </xf>
    <xf numFmtId="164" fontId="14" fillId="2" borderId="43" xfId="2" applyNumberFormat="1" applyFont="1" applyFill="1" applyBorder="1" applyAlignment="1">
      <alignment horizontal="center" vertical="center" wrapText="1"/>
    </xf>
    <xf numFmtId="164" fontId="8" fillId="2" borderId="38" xfId="0" applyNumberFormat="1" applyFont="1" applyFill="1" applyBorder="1" applyAlignment="1">
      <alignment horizontal="center" vertical="center" wrapText="1"/>
    </xf>
    <xf numFmtId="164" fontId="9" fillId="2" borderId="3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7" fillId="0" borderId="2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8" fillId="0" borderId="18" xfId="0" applyFont="1" applyBorder="1" applyAlignment="1"/>
    <xf numFmtId="0" fontId="18" fillId="0" borderId="21" xfId="0" applyFont="1" applyBorder="1" applyAlignment="1"/>
    <xf numFmtId="0" fontId="18" fillId="0" borderId="21" xfId="0" applyFont="1" applyBorder="1" applyAlignment="1">
      <alignment horizontal="center"/>
    </xf>
    <xf numFmtId="0" fontId="17" fillId="0" borderId="23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9" fillId="0" borderId="38" xfId="0" applyFont="1" applyBorder="1" applyAlignment="1">
      <alignment horizontal="center" vertical="center" wrapText="1"/>
    </xf>
    <xf numFmtId="164" fontId="19" fillId="0" borderId="38" xfId="0" applyNumberFormat="1" applyFont="1" applyBorder="1" applyAlignment="1">
      <alignment horizontal="center" vertical="center" wrapText="1"/>
    </xf>
    <xf numFmtId="164" fontId="19" fillId="2" borderId="38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30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8" fillId="0" borderId="29" xfId="0" applyFont="1" applyBorder="1" applyAlignment="1"/>
    <xf numFmtId="0" fontId="18" fillId="0" borderId="19" xfId="0" applyFont="1" applyBorder="1" applyAlignment="1"/>
    <xf numFmtId="0" fontId="18" fillId="0" borderId="19" xfId="0" applyFont="1" applyBorder="1" applyAlignment="1">
      <alignment horizontal="center"/>
    </xf>
    <xf numFmtId="0" fontId="17" fillId="0" borderId="31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20" fillId="0" borderId="1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8" fillId="0" borderId="19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7" fillId="0" borderId="25" xfId="0" applyFont="1" applyBorder="1" applyAlignment="1">
      <alignment horizontal="right" wrapText="1"/>
    </xf>
    <xf numFmtId="164" fontId="6" fillId="0" borderId="43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00"/>
      <color rgb="FF6600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0</xdr:row>
      <xdr:rowOff>0</xdr:rowOff>
    </xdr:from>
    <xdr:to>
      <xdr:col>22</xdr:col>
      <xdr:colOff>249764</xdr:colOff>
      <xdr:row>7</xdr:row>
      <xdr:rowOff>29748</xdr:rowOff>
    </xdr:to>
    <xdr:pic>
      <xdr:nvPicPr>
        <xdr:cNvPr id="3" name="Imagem 2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0"/>
          <a:ext cx="1192739" cy="104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166542</xdr:colOff>
      <xdr:row>0</xdr:row>
      <xdr:rowOff>0</xdr:rowOff>
    </xdr:from>
    <xdr:to>
      <xdr:col>23</xdr:col>
      <xdr:colOff>21165</xdr:colOff>
      <xdr:row>7</xdr:row>
      <xdr:rowOff>29748</xdr:rowOff>
    </xdr:to>
    <xdr:pic>
      <xdr:nvPicPr>
        <xdr:cNvPr id="2" name="Imagem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242" y="0"/>
          <a:ext cx="1254798" cy="104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zoomScale="90" zoomScaleNormal="90" workbookViewId="0">
      <selection activeCell="U18" sqref="U18"/>
    </sheetView>
  </sheetViews>
  <sheetFormatPr defaultRowHeight="12.75" x14ac:dyDescent="0.2"/>
  <cols>
    <col min="1" max="1" width="3.5703125" style="2" customWidth="1"/>
    <col min="2" max="2" width="51.42578125" style="15" customWidth="1"/>
    <col min="3" max="3" width="5.28515625" style="6" customWidth="1"/>
    <col min="4" max="4" width="6" style="6" bestFit="1" customWidth="1"/>
    <col min="5" max="5" width="6" style="6" customWidth="1"/>
    <col min="6" max="8" width="5.42578125" style="6" customWidth="1"/>
    <col min="9" max="10" width="4.7109375" style="6" customWidth="1"/>
    <col min="11" max="11" width="6" style="6" bestFit="1" customWidth="1"/>
    <col min="12" max="12" width="6" style="6" customWidth="1"/>
    <col min="13" max="13" width="5.140625" style="6" bestFit="1" customWidth="1"/>
    <col min="14" max="14" width="4.7109375" style="6" customWidth="1"/>
    <col min="15" max="15" width="6" style="6" bestFit="1" customWidth="1"/>
    <col min="16" max="17" width="4.7109375" style="6" customWidth="1"/>
    <col min="18" max="18" width="6" style="6" bestFit="1" customWidth="1"/>
    <col min="19" max="19" width="6" style="6" customWidth="1"/>
    <col min="20" max="22" width="5.42578125" style="6" customWidth="1"/>
    <col min="23" max="24" width="4.7109375" style="6" customWidth="1"/>
    <col min="25" max="25" width="6" style="6" bestFit="1" customWidth="1"/>
    <col min="26" max="26" width="6" style="6" customWidth="1"/>
    <col min="27" max="29" width="5.42578125" style="6" customWidth="1"/>
    <col min="30" max="30" width="5.42578125" style="6" bestFit="1" customWidth="1"/>
    <col min="31" max="31" width="4.7109375" style="6" customWidth="1"/>
    <col min="32" max="32" width="6.28515625" style="6" bestFit="1" customWidth="1"/>
    <col min="33" max="33" width="6.28515625" style="6" customWidth="1"/>
    <col min="34" max="35" width="4.7109375" style="6" customWidth="1"/>
    <col min="36" max="36" width="5.42578125" style="6" customWidth="1"/>
    <col min="37" max="38" width="4.7109375" style="6" customWidth="1"/>
    <col min="39" max="43" width="5.42578125" style="6" customWidth="1"/>
    <col min="44" max="45" width="4.7109375" style="6" customWidth="1"/>
    <col min="46" max="46" width="6.28515625" style="6" customWidth="1"/>
    <col min="47" max="47" width="5.7109375" style="6" customWidth="1"/>
    <col min="48" max="49" width="4.7109375" style="6" customWidth="1"/>
    <col min="50" max="50" width="5.7109375" style="6" customWidth="1"/>
    <col min="51" max="51" width="4.7109375" style="6" customWidth="1"/>
    <col min="52" max="61" width="8.85546875" style="6" customWidth="1"/>
  </cols>
  <sheetData>
    <row r="1" spans="1:61" x14ac:dyDescent="0.2">
      <c r="A1" s="38"/>
      <c r="B1" s="66"/>
      <c r="C1" s="67"/>
      <c r="D1" s="69"/>
      <c r="E1" s="68"/>
      <c r="F1" s="68"/>
      <c r="G1" s="68"/>
      <c r="H1" s="68"/>
      <c r="I1" s="68"/>
      <c r="J1" s="40"/>
      <c r="K1" s="46"/>
      <c r="L1" s="26"/>
      <c r="M1" s="26"/>
      <c r="N1" s="26"/>
      <c r="O1" s="26"/>
      <c r="P1" s="26"/>
      <c r="Q1" s="46"/>
      <c r="R1" s="26"/>
      <c r="S1" s="26"/>
      <c r="T1" s="26"/>
      <c r="U1" s="26"/>
      <c r="V1" s="26"/>
      <c r="W1" s="26"/>
      <c r="X1" s="25"/>
      <c r="Y1" s="4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5"/>
      <c r="AS1" s="46"/>
      <c r="AT1" s="26"/>
      <c r="AU1" s="26"/>
      <c r="AV1" s="26"/>
      <c r="AW1" s="26"/>
      <c r="AX1" s="26"/>
      <c r="AY1" s="26"/>
      <c r="AZ1" s="26"/>
    </row>
    <row r="2" spans="1:61" x14ac:dyDescent="0.2">
      <c r="A2" s="27"/>
      <c r="B2" s="59"/>
      <c r="C2" s="24"/>
      <c r="D2" s="56"/>
      <c r="E2" s="54"/>
      <c r="F2" s="54"/>
      <c r="G2" s="54"/>
      <c r="H2" s="54"/>
      <c r="I2" s="54"/>
      <c r="J2" s="25"/>
      <c r="K2" s="46"/>
      <c r="L2" s="26"/>
      <c r="M2" s="26"/>
      <c r="N2" s="26"/>
      <c r="O2" s="26"/>
      <c r="P2" s="26"/>
      <c r="Q2" s="46"/>
      <c r="R2" s="26"/>
      <c r="S2" s="26"/>
      <c r="T2" s="26"/>
      <c r="U2" s="26"/>
      <c r="V2" s="26"/>
      <c r="W2" s="26"/>
      <c r="X2" s="25"/>
      <c r="Y2" s="4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5"/>
      <c r="AS2" s="46"/>
      <c r="AT2" s="26"/>
      <c r="AU2" s="26"/>
      <c r="AV2" s="26"/>
      <c r="AW2" s="26"/>
      <c r="AX2" s="26"/>
      <c r="AY2" s="26"/>
      <c r="AZ2" s="26"/>
    </row>
    <row r="3" spans="1:61" x14ac:dyDescent="0.2">
      <c r="A3" s="27"/>
      <c r="B3" s="59"/>
      <c r="C3" s="24"/>
      <c r="D3" s="56"/>
      <c r="E3" s="54"/>
      <c r="F3" s="54"/>
      <c r="G3" s="54"/>
      <c r="H3" s="54"/>
      <c r="I3" s="54"/>
      <c r="J3" s="25"/>
      <c r="K3" s="47"/>
      <c r="L3" s="41"/>
      <c r="M3" s="41"/>
      <c r="N3" s="41"/>
      <c r="O3" s="41"/>
      <c r="P3" s="41"/>
      <c r="Q3" s="47"/>
      <c r="R3" s="41"/>
      <c r="S3" s="41"/>
      <c r="T3" s="41"/>
      <c r="U3" s="41"/>
      <c r="V3" s="41"/>
      <c r="W3" s="41"/>
      <c r="X3" s="40"/>
      <c r="Y3" s="47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0"/>
      <c r="AS3" s="47"/>
      <c r="AT3" s="41"/>
      <c r="AU3" s="41"/>
      <c r="AV3" s="41"/>
      <c r="AW3" s="41"/>
      <c r="AX3" s="41"/>
      <c r="AY3" s="41"/>
      <c r="AZ3" s="41"/>
    </row>
    <row r="4" spans="1:61" ht="11.1" customHeight="1" x14ac:dyDescent="0.2">
      <c r="A4" s="28"/>
      <c r="B4" s="107"/>
      <c r="C4" s="29"/>
      <c r="D4" s="34"/>
      <c r="E4" s="28"/>
      <c r="F4" s="28"/>
      <c r="G4" s="28"/>
      <c r="H4" s="28"/>
      <c r="I4" s="28"/>
      <c r="J4" s="31"/>
      <c r="K4" s="23"/>
      <c r="L4" s="23"/>
      <c r="M4" s="23"/>
      <c r="N4" s="23"/>
      <c r="O4" s="23"/>
      <c r="P4" s="23"/>
      <c r="Q4" s="48"/>
      <c r="R4" s="23"/>
      <c r="S4" s="23"/>
      <c r="T4" s="23"/>
      <c r="U4" s="23"/>
      <c r="V4" s="23"/>
      <c r="W4" s="23"/>
      <c r="X4" s="21"/>
      <c r="Y4" s="48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48"/>
      <c r="AT4" s="23"/>
      <c r="AU4" s="23"/>
      <c r="AV4" s="23"/>
      <c r="AW4" s="23"/>
      <c r="AX4" s="23"/>
      <c r="AY4" s="23"/>
    </row>
    <row r="5" spans="1:61" ht="11.1" customHeight="1" x14ac:dyDescent="0.2">
      <c r="A5" s="28"/>
      <c r="B5" s="107"/>
      <c r="C5" s="29"/>
      <c r="D5" s="34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4"/>
      <c r="R5" s="28"/>
      <c r="S5" s="28"/>
      <c r="T5" s="28"/>
      <c r="U5" s="28"/>
      <c r="V5" s="28"/>
      <c r="W5" s="28"/>
      <c r="X5" s="29"/>
      <c r="Y5" s="34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9"/>
      <c r="AS5" s="34"/>
      <c r="AT5" s="28"/>
      <c r="AU5" s="28"/>
      <c r="AV5" s="28"/>
      <c r="AW5" s="28"/>
      <c r="AX5" s="28"/>
      <c r="AY5" s="28"/>
      <c r="AZ5" s="26"/>
    </row>
    <row r="6" spans="1:61" ht="11.1" customHeight="1" x14ac:dyDescent="0.2">
      <c r="A6" s="33"/>
      <c r="B6" s="108"/>
      <c r="C6" s="21"/>
      <c r="D6" s="4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48"/>
      <c r="R6" s="23"/>
      <c r="S6" s="23"/>
      <c r="T6" s="23"/>
      <c r="U6" s="23"/>
      <c r="V6" s="23"/>
      <c r="W6" s="23"/>
      <c r="X6" s="21"/>
      <c r="Y6" s="48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AS6" s="48"/>
      <c r="AT6" s="23"/>
      <c r="AU6" s="23"/>
      <c r="AV6" s="23"/>
      <c r="AW6" s="23"/>
      <c r="AX6" s="23"/>
      <c r="AY6" s="23"/>
    </row>
    <row r="7" spans="1:61" ht="11.1" customHeight="1" x14ac:dyDescent="0.2">
      <c r="A7" s="28"/>
      <c r="B7" s="109"/>
      <c r="C7" s="29"/>
      <c r="D7" s="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4"/>
      <c r="R7" s="28"/>
      <c r="S7" s="28"/>
      <c r="T7" s="28"/>
      <c r="U7" s="28"/>
      <c r="V7" s="28"/>
      <c r="W7" s="28"/>
      <c r="X7" s="29"/>
      <c r="Y7" s="34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9"/>
      <c r="AS7" s="34"/>
      <c r="AT7" s="28"/>
      <c r="AU7" s="28"/>
      <c r="AV7" s="28"/>
      <c r="AW7" s="28"/>
      <c r="AX7" s="28"/>
      <c r="AY7" s="28"/>
      <c r="AZ7" s="26"/>
    </row>
    <row r="8" spans="1:61" ht="11.1" customHeight="1" x14ac:dyDescent="0.2">
      <c r="A8" s="22"/>
      <c r="B8" s="57"/>
      <c r="C8" s="43"/>
      <c r="D8" s="57"/>
      <c r="E8" s="52"/>
      <c r="F8" s="52"/>
      <c r="G8" s="52"/>
      <c r="H8" s="52"/>
      <c r="I8" s="52"/>
      <c r="J8" s="52"/>
      <c r="K8" s="45"/>
      <c r="L8" s="45"/>
      <c r="M8" s="45"/>
      <c r="N8" s="45"/>
      <c r="O8" s="45"/>
      <c r="P8" s="45"/>
      <c r="Q8" s="49"/>
      <c r="R8" s="45"/>
      <c r="S8" s="45"/>
      <c r="T8" s="45"/>
      <c r="U8" s="45"/>
      <c r="V8" s="45"/>
      <c r="W8" s="45"/>
      <c r="X8" s="44"/>
      <c r="Y8" s="49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4"/>
      <c r="AS8" s="49"/>
      <c r="AT8" s="45"/>
      <c r="AU8" s="45"/>
      <c r="AV8" s="45"/>
      <c r="AW8" s="45"/>
      <c r="AX8" s="45"/>
      <c r="AY8" s="45"/>
      <c r="AZ8" s="26"/>
    </row>
    <row r="9" spans="1:61" ht="11.1" customHeight="1" x14ac:dyDescent="0.2">
      <c r="A9" s="181" t="s">
        <v>20</v>
      </c>
      <c r="B9" s="181"/>
      <c r="C9" s="181"/>
      <c r="D9" s="183"/>
      <c r="E9" s="183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3"/>
      <c r="AT9" s="181"/>
      <c r="AU9" s="181"/>
      <c r="AV9" s="181"/>
      <c r="AW9" s="181"/>
      <c r="AX9" s="181"/>
      <c r="AY9" s="184"/>
      <c r="AZ9" s="35"/>
      <c r="BA9" s="35"/>
      <c r="BB9" s="36"/>
    </row>
    <row r="10" spans="1:61" ht="11.1" customHeight="1" x14ac:dyDescent="0.2">
      <c r="A10" s="180" t="s">
        <v>21</v>
      </c>
      <c r="B10" s="180"/>
      <c r="C10" s="180"/>
      <c r="D10" s="181"/>
      <c r="E10" s="181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2"/>
      <c r="AZ10" s="42"/>
      <c r="BA10" s="26"/>
      <c r="BB10" s="37"/>
    </row>
    <row r="11" spans="1:61" ht="6" customHeight="1" x14ac:dyDescent="0.2">
      <c r="A11" s="60"/>
      <c r="B11" s="58"/>
      <c r="C11" s="39"/>
      <c r="D11" s="55"/>
      <c r="E11" s="53"/>
      <c r="F11" s="53"/>
      <c r="G11" s="53"/>
      <c r="H11" s="53"/>
      <c r="I11" s="53"/>
      <c r="J11" s="26"/>
      <c r="K11" s="26"/>
      <c r="L11" s="26"/>
      <c r="M11" s="26"/>
      <c r="N11" s="26"/>
      <c r="O11" s="26"/>
      <c r="P11" s="26"/>
      <c r="Q11" s="46"/>
      <c r="R11" s="40"/>
      <c r="S11" s="40"/>
      <c r="T11" s="46"/>
      <c r="U11" s="26"/>
      <c r="V11" s="26"/>
      <c r="W11" s="26"/>
      <c r="X11" s="40"/>
      <c r="Y11" s="4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40"/>
      <c r="AS11" s="46"/>
      <c r="AT11" s="26"/>
      <c r="AU11" s="26"/>
      <c r="AV11" s="26"/>
      <c r="AW11" s="26"/>
      <c r="AX11" s="26"/>
      <c r="AY11" s="26"/>
      <c r="AZ11" s="40"/>
      <c r="BA11" s="40"/>
      <c r="BB11" s="41"/>
    </row>
    <row r="12" spans="1:61" x14ac:dyDescent="0.2">
      <c r="A12" s="177" t="s">
        <v>27</v>
      </c>
      <c r="B12" s="177"/>
      <c r="C12" s="177"/>
      <c r="D12" s="178"/>
      <c r="E12" s="178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9"/>
      <c r="AT12" s="177"/>
      <c r="AU12" s="177"/>
      <c r="AV12" s="177"/>
      <c r="AW12" s="177"/>
      <c r="AX12" s="177"/>
      <c r="AY12" s="177"/>
      <c r="AZ12" s="42"/>
      <c r="BA12" s="25"/>
    </row>
    <row r="13" spans="1:61" ht="21" customHeight="1" thickBot="1" x14ac:dyDescent="0.25">
      <c r="A13" s="193" t="s">
        <v>28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  <c r="Q13" s="51"/>
      <c r="R13" s="51"/>
      <c r="S13" s="51"/>
      <c r="T13" s="51"/>
      <c r="U13" s="51"/>
      <c r="V13" s="51"/>
      <c r="W13" s="51"/>
      <c r="Y13" s="51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M13" s="50"/>
      <c r="AN13" s="50"/>
      <c r="AO13" s="51"/>
      <c r="AP13" s="101"/>
      <c r="AR13" s="46"/>
      <c r="AS13" s="46"/>
      <c r="AT13" s="36"/>
      <c r="AU13" s="36"/>
      <c r="AV13" s="36"/>
      <c r="AW13" s="36"/>
      <c r="AX13" s="36"/>
      <c r="AY13" s="36"/>
    </row>
    <row r="14" spans="1:61" s="5" customFormat="1" ht="24.95" customHeight="1" thickTop="1" x14ac:dyDescent="0.2">
      <c r="A14" s="185" t="s">
        <v>22</v>
      </c>
      <c r="B14" s="186"/>
      <c r="C14" s="192" t="s">
        <v>0</v>
      </c>
      <c r="D14" s="189"/>
      <c r="E14" s="189"/>
      <c r="F14" s="189"/>
      <c r="G14" s="189"/>
      <c r="H14" s="189"/>
      <c r="I14" s="189"/>
      <c r="J14" s="189" t="s">
        <v>1</v>
      </c>
      <c r="K14" s="189"/>
      <c r="L14" s="189"/>
      <c r="M14" s="189"/>
      <c r="N14" s="189"/>
      <c r="O14" s="189"/>
      <c r="P14" s="189"/>
      <c r="Q14" s="189" t="s">
        <v>2</v>
      </c>
      <c r="R14" s="189"/>
      <c r="S14" s="189"/>
      <c r="T14" s="189"/>
      <c r="U14" s="189"/>
      <c r="V14" s="189"/>
      <c r="W14" s="189"/>
      <c r="X14" s="189" t="s">
        <v>3</v>
      </c>
      <c r="Y14" s="189"/>
      <c r="Z14" s="189"/>
      <c r="AA14" s="189"/>
      <c r="AB14" s="189"/>
      <c r="AC14" s="189"/>
      <c r="AD14" s="189"/>
      <c r="AE14" s="189" t="s">
        <v>4</v>
      </c>
      <c r="AF14" s="189"/>
      <c r="AG14" s="189"/>
      <c r="AH14" s="189"/>
      <c r="AI14" s="189"/>
      <c r="AJ14" s="189"/>
      <c r="AK14" s="189"/>
      <c r="AL14" s="189" t="s">
        <v>5</v>
      </c>
      <c r="AM14" s="189"/>
      <c r="AN14" s="189"/>
      <c r="AO14" s="189"/>
      <c r="AP14" s="189"/>
      <c r="AQ14" s="189"/>
      <c r="AR14" s="189"/>
      <c r="AS14" s="189" t="s">
        <v>6</v>
      </c>
      <c r="AT14" s="189"/>
      <c r="AU14" s="189"/>
      <c r="AV14" s="189"/>
      <c r="AW14" s="189"/>
      <c r="AX14" s="189"/>
      <c r="AY14" s="189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4" customFormat="1" ht="24.95" customHeight="1" x14ac:dyDescent="0.2">
      <c r="A15" s="187"/>
      <c r="B15" s="188"/>
      <c r="C15" s="77" t="s">
        <v>7</v>
      </c>
      <c r="D15" s="78" t="s">
        <v>8</v>
      </c>
      <c r="E15" s="78" t="s">
        <v>24</v>
      </c>
      <c r="F15" s="79" t="s">
        <v>9</v>
      </c>
      <c r="G15" s="79" t="s">
        <v>25</v>
      </c>
      <c r="H15" s="80" t="s">
        <v>10</v>
      </c>
      <c r="I15" s="81" t="s">
        <v>11</v>
      </c>
      <c r="J15" s="77" t="s">
        <v>7</v>
      </c>
      <c r="K15" s="78" t="s">
        <v>8</v>
      </c>
      <c r="L15" s="78" t="s">
        <v>24</v>
      </c>
      <c r="M15" s="79" t="s">
        <v>9</v>
      </c>
      <c r="N15" s="79" t="s">
        <v>25</v>
      </c>
      <c r="O15" s="80" t="s">
        <v>10</v>
      </c>
      <c r="P15" s="81" t="s">
        <v>11</v>
      </c>
      <c r="Q15" s="82" t="s">
        <v>7</v>
      </c>
      <c r="R15" s="78" t="s">
        <v>8</v>
      </c>
      <c r="S15" s="78" t="s">
        <v>24</v>
      </c>
      <c r="T15" s="79" t="s">
        <v>9</v>
      </c>
      <c r="U15" s="79" t="s">
        <v>25</v>
      </c>
      <c r="V15" s="80" t="s">
        <v>10</v>
      </c>
      <c r="W15" s="81" t="s">
        <v>11</v>
      </c>
      <c r="X15" s="82" t="s">
        <v>7</v>
      </c>
      <c r="Y15" s="78" t="s">
        <v>8</v>
      </c>
      <c r="Z15" s="78" t="s">
        <v>24</v>
      </c>
      <c r="AA15" s="79" t="s">
        <v>9</v>
      </c>
      <c r="AB15" s="79" t="s">
        <v>25</v>
      </c>
      <c r="AC15" s="80" t="s">
        <v>10</v>
      </c>
      <c r="AD15" s="81" t="s">
        <v>11</v>
      </c>
      <c r="AE15" s="82" t="s">
        <v>7</v>
      </c>
      <c r="AF15" s="78" t="s">
        <v>8</v>
      </c>
      <c r="AG15" s="78" t="s">
        <v>24</v>
      </c>
      <c r="AH15" s="79" t="s">
        <v>9</v>
      </c>
      <c r="AI15" s="79" t="s">
        <v>25</v>
      </c>
      <c r="AJ15" s="80" t="s">
        <v>10</v>
      </c>
      <c r="AK15" s="81" t="s">
        <v>11</v>
      </c>
      <c r="AL15" s="82" t="s">
        <v>7</v>
      </c>
      <c r="AM15" s="78" t="s">
        <v>8</v>
      </c>
      <c r="AN15" s="78" t="s">
        <v>24</v>
      </c>
      <c r="AO15" s="79" t="s">
        <v>9</v>
      </c>
      <c r="AP15" s="79" t="s">
        <v>25</v>
      </c>
      <c r="AQ15" s="80" t="s">
        <v>10</v>
      </c>
      <c r="AR15" s="81" t="s">
        <v>11</v>
      </c>
      <c r="AS15" s="16" t="s">
        <v>7</v>
      </c>
      <c r="AT15" s="17" t="s">
        <v>8</v>
      </c>
      <c r="AU15" s="17" t="s">
        <v>24</v>
      </c>
      <c r="AV15" s="18" t="s">
        <v>9</v>
      </c>
      <c r="AW15" s="18" t="s">
        <v>25</v>
      </c>
      <c r="AX15" s="19" t="s">
        <v>10</v>
      </c>
      <c r="AY15" s="20" t="s">
        <v>11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</row>
    <row r="16" spans="1:61" s="1" customFormat="1" ht="24.95" customHeight="1" x14ac:dyDescent="0.2">
      <c r="A16" s="3">
        <v>1</v>
      </c>
      <c r="B16" s="96"/>
      <c r="C16" s="70">
        <v>0</v>
      </c>
      <c r="D16" s="167">
        <v>0</v>
      </c>
      <c r="E16" s="71">
        <v>0</v>
      </c>
      <c r="F16" s="168">
        <v>0</v>
      </c>
      <c r="G16" s="94">
        <v>0</v>
      </c>
      <c r="H16" s="169">
        <v>0</v>
      </c>
      <c r="I16" s="73">
        <v>0</v>
      </c>
      <c r="J16" s="70">
        <v>0</v>
      </c>
      <c r="K16" s="74">
        <v>0</v>
      </c>
      <c r="L16" s="71">
        <v>0</v>
      </c>
      <c r="M16" s="75">
        <v>0</v>
      </c>
      <c r="N16" s="94">
        <v>0</v>
      </c>
      <c r="O16" s="72">
        <v>0</v>
      </c>
      <c r="P16" s="73">
        <v>0</v>
      </c>
      <c r="Q16" s="70">
        <v>0</v>
      </c>
      <c r="R16" s="74">
        <v>0</v>
      </c>
      <c r="S16" s="71">
        <v>0</v>
      </c>
      <c r="T16" s="75">
        <v>0</v>
      </c>
      <c r="U16" s="94">
        <v>0</v>
      </c>
      <c r="V16" s="72">
        <v>0</v>
      </c>
      <c r="W16" s="73">
        <v>0</v>
      </c>
      <c r="X16" s="70">
        <v>0</v>
      </c>
      <c r="Y16" s="103">
        <v>0</v>
      </c>
      <c r="Z16" s="71">
        <v>0</v>
      </c>
      <c r="AA16" s="75">
        <v>0</v>
      </c>
      <c r="AB16" s="94">
        <v>0</v>
      </c>
      <c r="AC16" s="72">
        <v>0</v>
      </c>
      <c r="AD16" s="73">
        <v>0</v>
      </c>
      <c r="AE16" s="70">
        <v>0</v>
      </c>
      <c r="AF16" s="74">
        <v>0</v>
      </c>
      <c r="AG16" s="71">
        <v>0</v>
      </c>
      <c r="AH16" s="75">
        <v>0</v>
      </c>
      <c r="AI16" s="94">
        <v>0</v>
      </c>
      <c r="AJ16" s="72">
        <v>0</v>
      </c>
      <c r="AK16" s="73">
        <v>0</v>
      </c>
      <c r="AL16" s="70">
        <v>0</v>
      </c>
      <c r="AM16" s="74">
        <v>0</v>
      </c>
      <c r="AN16" s="71">
        <v>0</v>
      </c>
      <c r="AO16" s="75">
        <v>0</v>
      </c>
      <c r="AP16" s="94">
        <v>0</v>
      </c>
      <c r="AQ16" s="72">
        <v>0</v>
      </c>
      <c r="AR16" s="76">
        <v>0</v>
      </c>
      <c r="AS16" s="83">
        <f t="shared" ref="AS16:AS47" si="0">SUM(AL16,AE16,X16,Q16,J16,C16)</f>
        <v>0</v>
      </c>
      <c r="AT16" s="84">
        <f t="shared" ref="AT16:AT47" si="1">SUM(AM16,AF16,Y16,R16,K16,D16)</f>
        <v>0</v>
      </c>
      <c r="AU16" s="71">
        <f t="shared" ref="AU16:AU47" si="2">SUM(AN16,AG16,Z16,S16,L16,E16)</f>
        <v>0</v>
      </c>
      <c r="AV16" s="85">
        <f t="shared" ref="AV16:AV47" si="3">SUM(AO16,AH16,AA16,T16,M16,F16)</f>
        <v>0</v>
      </c>
      <c r="AW16" s="102">
        <f t="shared" ref="AW16:AW47" si="4">SUM(AP16,AI16,AB16,U16,N16,G16)</f>
        <v>0</v>
      </c>
      <c r="AX16" s="86">
        <f t="shared" ref="AX16:AX47" si="5">SUM(AQ16,AJ16,AC16,V16,O16,H16)</f>
        <v>0</v>
      </c>
      <c r="AY16" s="87">
        <f t="shared" ref="AY16:AY47" si="6">SUM(AR16,AK16,AD16,W16,P16,I16)</f>
        <v>0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2" s="1" customFormat="1" ht="24.95" customHeight="1" x14ac:dyDescent="0.2">
      <c r="A17" s="3">
        <v>2</v>
      </c>
      <c r="B17" s="96"/>
      <c r="C17" s="70">
        <v>0</v>
      </c>
      <c r="D17" s="167">
        <v>0</v>
      </c>
      <c r="E17" s="71">
        <v>0</v>
      </c>
      <c r="F17" s="168">
        <v>0</v>
      </c>
      <c r="G17" s="94">
        <v>0</v>
      </c>
      <c r="H17" s="169">
        <v>0</v>
      </c>
      <c r="I17" s="73">
        <v>0</v>
      </c>
      <c r="J17" s="70">
        <v>0</v>
      </c>
      <c r="K17" s="74">
        <v>0</v>
      </c>
      <c r="L17" s="71">
        <v>0</v>
      </c>
      <c r="M17" s="75">
        <v>0</v>
      </c>
      <c r="N17" s="94">
        <v>0</v>
      </c>
      <c r="O17" s="72">
        <v>0</v>
      </c>
      <c r="P17" s="73">
        <v>0</v>
      </c>
      <c r="Q17" s="70">
        <v>0</v>
      </c>
      <c r="R17" s="74">
        <v>0</v>
      </c>
      <c r="S17" s="71">
        <v>0</v>
      </c>
      <c r="T17" s="75">
        <v>0</v>
      </c>
      <c r="U17" s="94">
        <v>0</v>
      </c>
      <c r="V17" s="72">
        <v>0</v>
      </c>
      <c r="W17" s="73">
        <v>0</v>
      </c>
      <c r="X17" s="70">
        <v>0</v>
      </c>
      <c r="Y17" s="103">
        <v>0</v>
      </c>
      <c r="Z17" s="71">
        <v>0</v>
      </c>
      <c r="AA17" s="75">
        <v>0</v>
      </c>
      <c r="AB17" s="94">
        <v>0</v>
      </c>
      <c r="AC17" s="72">
        <v>0</v>
      </c>
      <c r="AD17" s="73">
        <v>0</v>
      </c>
      <c r="AE17" s="70">
        <v>0</v>
      </c>
      <c r="AF17" s="74">
        <v>0</v>
      </c>
      <c r="AG17" s="71">
        <v>0</v>
      </c>
      <c r="AH17" s="75">
        <v>0</v>
      </c>
      <c r="AI17" s="94">
        <v>0</v>
      </c>
      <c r="AJ17" s="72">
        <v>0</v>
      </c>
      <c r="AK17" s="73">
        <v>0</v>
      </c>
      <c r="AL17" s="70">
        <v>0</v>
      </c>
      <c r="AM17" s="74">
        <v>0</v>
      </c>
      <c r="AN17" s="71">
        <v>0</v>
      </c>
      <c r="AO17" s="75">
        <v>0</v>
      </c>
      <c r="AP17" s="94">
        <v>0</v>
      </c>
      <c r="AQ17" s="72">
        <v>0</v>
      </c>
      <c r="AR17" s="76">
        <v>0</v>
      </c>
      <c r="AS17" s="83">
        <f t="shared" ref="AS17:AY17" si="7">SUM(AL17,AE17,X17,Q17,J17,C17)</f>
        <v>0</v>
      </c>
      <c r="AT17" s="84">
        <f t="shared" si="7"/>
        <v>0</v>
      </c>
      <c r="AU17" s="71">
        <f t="shared" si="7"/>
        <v>0</v>
      </c>
      <c r="AV17" s="85">
        <f t="shared" si="7"/>
        <v>0</v>
      </c>
      <c r="AW17" s="102">
        <f t="shared" si="7"/>
        <v>0</v>
      </c>
      <c r="AX17" s="86">
        <f t="shared" si="7"/>
        <v>0</v>
      </c>
      <c r="AY17" s="87">
        <f t="shared" si="7"/>
        <v>0</v>
      </c>
      <c r="AZ17" s="92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s="1" customFormat="1" ht="25.5" customHeight="1" x14ac:dyDescent="0.2">
      <c r="A18" s="3">
        <v>3</v>
      </c>
      <c r="B18" s="97"/>
      <c r="C18" s="70">
        <v>0</v>
      </c>
      <c r="D18" s="167">
        <v>0</v>
      </c>
      <c r="E18" s="71">
        <v>0</v>
      </c>
      <c r="F18" s="168">
        <v>0</v>
      </c>
      <c r="G18" s="94">
        <v>0</v>
      </c>
      <c r="H18" s="169">
        <v>0</v>
      </c>
      <c r="I18" s="73">
        <v>0</v>
      </c>
      <c r="J18" s="70">
        <v>0</v>
      </c>
      <c r="K18" s="74">
        <v>0</v>
      </c>
      <c r="L18" s="71">
        <v>0</v>
      </c>
      <c r="M18" s="75">
        <v>0</v>
      </c>
      <c r="N18" s="94">
        <v>0</v>
      </c>
      <c r="O18" s="72">
        <v>0</v>
      </c>
      <c r="P18" s="73">
        <v>0</v>
      </c>
      <c r="Q18" s="70">
        <v>0</v>
      </c>
      <c r="R18" s="74">
        <v>0</v>
      </c>
      <c r="S18" s="71">
        <v>0</v>
      </c>
      <c r="T18" s="75">
        <v>0</v>
      </c>
      <c r="U18" s="94">
        <v>0</v>
      </c>
      <c r="V18" s="72">
        <v>0</v>
      </c>
      <c r="W18" s="73">
        <v>0</v>
      </c>
      <c r="X18" s="70">
        <v>0</v>
      </c>
      <c r="Y18" s="103">
        <v>0</v>
      </c>
      <c r="Z18" s="71">
        <v>0</v>
      </c>
      <c r="AA18" s="75">
        <v>0</v>
      </c>
      <c r="AB18" s="94">
        <v>0</v>
      </c>
      <c r="AC18" s="72">
        <v>0</v>
      </c>
      <c r="AD18" s="73">
        <v>0</v>
      </c>
      <c r="AE18" s="70">
        <v>0</v>
      </c>
      <c r="AF18" s="74">
        <v>0</v>
      </c>
      <c r="AG18" s="71">
        <v>0</v>
      </c>
      <c r="AH18" s="75">
        <v>0</v>
      </c>
      <c r="AI18" s="94">
        <v>0</v>
      </c>
      <c r="AJ18" s="72">
        <v>0</v>
      </c>
      <c r="AK18" s="73">
        <v>0</v>
      </c>
      <c r="AL18" s="70">
        <v>0</v>
      </c>
      <c r="AM18" s="74">
        <v>0</v>
      </c>
      <c r="AN18" s="71">
        <v>0</v>
      </c>
      <c r="AO18" s="75">
        <v>0</v>
      </c>
      <c r="AP18" s="94">
        <v>0</v>
      </c>
      <c r="AQ18" s="72">
        <v>0</v>
      </c>
      <c r="AR18" s="76">
        <v>0</v>
      </c>
      <c r="AS18" s="83">
        <f t="shared" si="0"/>
        <v>0</v>
      </c>
      <c r="AT18" s="84">
        <f t="shared" si="1"/>
        <v>0</v>
      </c>
      <c r="AU18" s="71">
        <f t="shared" si="2"/>
        <v>0</v>
      </c>
      <c r="AV18" s="85">
        <f t="shared" si="3"/>
        <v>0</v>
      </c>
      <c r="AW18" s="102">
        <f t="shared" si="4"/>
        <v>0</v>
      </c>
      <c r="AX18" s="86">
        <f t="shared" si="5"/>
        <v>0</v>
      </c>
      <c r="AY18" s="87">
        <f t="shared" si="6"/>
        <v>0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2" s="1" customFormat="1" ht="24.95" customHeight="1" x14ac:dyDescent="0.2">
      <c r="A19" s="3">
        <v>4</v>
      </c>
      <c r="B19" s="97"/>
      <c r="C19" s="70">
        <v>0</v>
      </c>
      <c r="D19" s="167">
        <v>0</v>
      </c>
      <c r="E19" s="71">
        <v>0</v>
      </c>
      <c r="F19" s="168">
        <v>0</v>
      </c>
      <c r="G19" s="94">
        <v>0</v>
      </c>
      <c r="H19" s="169">
        <v>0</v>
      </c>
      <c r="I19" s="73">
        <v>0</v>
      </c>
      <c r="J19" s="70">
        <v>0</v>
      </c>
      <c r="K19" s="74">
        <v>0</v>
      </c>
      <c r="L19" s="71">
        <v>0</v>
      </c>
      <c r="M19" s="75">
        <v>0</v>
      </c>
      <c r="N19" s="94">
        <v>0</v>
      </c>
      <c r="O19" s="72">
        <v>0</v>
      </c>
      <c r="P19" s="73">
        <v>0</v>
      </c>
      <c r="Q19" s="70">
        <v>0</v>
      </c>
      <c r="R19" s="74">
        <v>0</v>
      </c>
      <c r="S19" s="71">
        <v>0</v>
      </c>
      <c r="T19" s="75">
        <v>0</v>
      </c>
      <c r="U19" s="94">
        <v>0</v>
      </c>
      <c r="V19" s="72">
        <v>0</v>
      </c>
      <c r="W19" s="73">
        <v>0</v>
      </c>
      <c r="X19" s="70">
        <v>0</v>
      </c>
      <c r="Y19" s="103">
        <v>0</v>
      </c>
      <c r="Z19" s="71">
        <v>0</v>
      </c>
      <c r="AA19" s="75">
        <v>0</v>
      </c>
      <c r="AB19" s="94">
        <v>0</v>
      </c>
      <c r="AC19" s="72">
        <v>0</v>
      </c>
      <c r="AD19" s="73">
        <v>0</v>
      </c>
      <c r="AE19" s="70">
        <v>0</v>
      </c>
      <c r="AF19" s="74">
        <v>0</v>
      </c>
      <c r="AG19" s="71">
        <v>0</v>
      </c>
      <c r="AH19" s="75">
        <v>0</v>
      </c>
      <c r="AI19" s="94">
        <v>0</v>
      </c>
      <c r="AJ19" s="72">
        <v>0</v>
      </c>
      <c r="AK19" s="73">
        <v>0</v>
      </c>
      <c r="AL19" s="70">
        <v>0</v>
      </c>
      <c r="AM19" s="74">
        <v>0</v>
      </c>
      <c r="AN19" s="71">
        <v>0</v>
      </c>
      <c r="AO19" s="75">
        <v>0</v>
      </c>
      <c r="AP19" s="94">
        <v>0</v>
      </c>
      <c r="AQ19" s="72">
        <v>0</v>
      </c>
      <c r="AR19" s="76">
        <v>0</v>
      </c>
      <c r="AS19" s="83">
        <f t="shared" si="0"/>
        <v>0</v>
      </c>
      <c r="AT19" s="84">
        <f t="shared" si="1"/>
        <v>0</v>
      </c>
      <c r="AU19" s="71">
        <f t="shared" si="2"/>
        <v>0</v>
      </c>
      <c r="AV19" s="85">
        <f t="shared" si="3"/>
        <v>0</v>
      </c>
      <c r="AW19" s="102">
        <f t="shared" si="4"/>
        <v>0</v>
      </c>
      <c r="AX19" s="86">
        <f t="shared" si="5"/>
        <v>0</v>
      </c>
      <c r="AY19" s="87">
        <f t="shared" si="6"/>
        <v>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2" s="1" customFormat="1" ht="25.5" customHeight="1" x14ac:dyDescent="0.2">
      <c r="A20" s="3">
        <v>5</v>
      </c>
      <c r="B20" s="110"/>
      <c r="C20" s="70">
        <v>0</v>
      </c>
      <c r="D20" s="167">
        <v>0</v>
      </c>
      <c r="E20" s="71">
        <v>0</v>
      </c>
      <c r="F20" s="168">
        <v>0</v>
      </c>
      <c r="G20" s="94">
        <v>0</v>
      </c>
      <c r="H20" s="169">
        <v>0</v>
      </c>
      <c r="I20" s="73">
        <v>0</v>
      </c>
      <c r="J20" s="70">
        <v>0</v>
      </c>
      <c r="K20" s="74">
        <v>0</v>
      </c>
      <c r="L20" s="71">
        <v>0</v>
      </c>
      <c r="M20" s="75">
        <v>0</v>
      </c>
      <c r="N20" s="94">
        <v>0</v>
      </c>
      <c r="O20" s="72">
        <v>0</v>
      </c>
      <c r="P20" s="73">
        <v>0</v>
      </c>
      <c r="Q20" s="70">
        <v>0</v>
      </c>
      <c r="R20" s="74">
        <v>0</v>
      </c>
      <c r="S20" s="71">
        <v>0</v>
      </c>
      <c r="T20" s="75">
        <v>0</v>
      </c>
      <c r="U20" s="94">
        <v>0</v>
      </c>
      <c r="V20" s="72">
        <v>0</v>
      </c>
      <c r="W20" s="73">
        <v>0</v>
      </c>
      <c r="X20" s="70">
        <v>0</v>
      </c>
      <c r="Y20" s="103">
        <v>0</v>
      </c>
      <c r="Z20" s="71">
        <v>0</v>
      </c>
      <c r="AA20" s="75">
        <v>0</v>
      </c>
      <c r="AB20" s="94">
        <v>0</v>
      </c>
      <c r="AC20" s="72">
        <v>0</v>
      </c>
      <c r="AD20" s="73">
        <v>0</v>
      </c>
      <c r="AE20" s="70">
        <v>0</v>
      </c>
      <c r="AF20" s="74">
        <v>0</v>
      </c>
      <c r="AG20" s="71">
        <v>0</v>
      </c>
      <c r="AH20" s="75">
        <v>0</v>
      </c>
      <c r="AI20" s="94">
        <v>0</v>
      </c>
      <c r="AJ20" s="72">
        <v>0</v>
      </c>
      <c r="AK20" s="73">
        <v>0</v>
      </c>
      <c r="AL20" s="70">
        <v>0</v>
      </c>
      <c r="AM20" s="74">
        <v>0</v>
      </c>
      <c r="AN20" s="71">
        <v>0</v>
      </c>
      <c r="AO20" s="75">
        <v>0</v>
      </c>
      <c r="AP20" s="94">
        <v>0</v>
      </c>
      <c r="AQ20" s="72">
        <v>0</v>
      </c>
      <c r="AR20" s="76">
        <v>0</v>
      </c>
      <c r="AS20" s="83">
        <f t="shared" si="0"/>
        <v>0</v>
      </c>
      <c r="AT20" s="84">
        <f t="shared" si="1"/>
        <v>0</v>
      </c>
      <c r="AU20" s="71">
        <f t="shared" si="2"/>
        <v>0</v>
      </c>
      <c r="AV20" s="85">
        <f t="shared" si="3"/>
        <v>0</v>
      </c>
      <c r="AW20" s="102">
        <f t="shared" si="4"/>
        <v>0</v>
      </c>
      <c r="AX20" s="86">
        <f t="shared" si="5"/>
        <v>0</v>
      </c>
      <c r="AY20" s="87">
        <f t="shared" si="6"/>
        <v>0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2" s="1" customFormat="1" ht="25.5" customHeight="1" x14ac:dyDescent="0.2">
      <c r="A21" s="3">
        <v>6</v>
      </c>
      <c r="B21" s="97"/>
      <c r="C21" s="70">
        <v>0</v>
      </c>
      <c r="D21" s="167">
        <v>0</v>
      </c>
      <c r="E21" s="71">
        <v>0</v>
      </c>
      <c r="F21" s="168">
        <v>0</v>
      </c>
      <c r="G21" s="94">
        <v>0</v>
      </c>
      <c r="H21" s="169">
        <v>0</v>
      </c>
      <c r="I21" s="73">
        <v>0</v>
      </c>
      <c r="J21" s="70">
        <v>0</v>
      </c>
      <c r="K21" s="74">
        <v>0</v>
      </c>
      <c r="L21" s="71">
        <v>0</v>
      </c>
      <c r="M21" s="75">
        <v>0</v>
      </c>
      <c r="N21" s="94">
        <v>0</v>
      </c>
      <c r="O21" s="72">
        <v>0</v>
      </c>
      <c r="P21" s="73">
        <v>0</v>
      </c>
      <c r="Q21" s="70">
        <v>0</v>
      </c>
      <c r="R21" s="74">
        <v>0</v>
      </c>
      <c r="S21" s="71">
        <v>0</v>
      </c>
      <c r="T21" s="75">
        <v>0</v>
      </c>
      <c r="U21" s="94">
        <v>0</v>
      </c>
      <c r="V21" s="72">
        <v>0</v>
      </c>
      <c r="W21" s="73">
        <v>0</v>
      </c>
      <c r="X21" s="70">
        <v>0</v>
      </c>
      <c r="Y21" s="103">
        <v>0</v>
      </c>
      <c r="Z21" s="71">
        <v>0</v>
      </c>
      <c r="AA21" s="75">
        <v>0</v>
      </c>
      <c r="AB21" s="94">
        <v>0</v>
      </c>
      <c r="AC21" s="72">
        <v>0</v>
      </c>
      <c r="AD21" s="73">
        <v>0</v>
      </c>
      <c r="AE21" s="70">
        <v>0</v>
      </c>
      <c r="AF21" s="74">
        <v>0</v>
      </c>
      <c r="AG21" s="71">
        <v>0</v>
      </c>
      <c r="AH21" s="75">
        <v>0</v>
      </c>
      <c r="AI21" s="94">
        <v>0</v>
      </c>
      <c r="AJ21" s="72">
        <v>0</v>
      </c>
      <c r="AK21" s="73">
        <v>0</v>
      </c>
      <c r="AL21" s="70">
        <v>0</v>
      </c>
      <c r="AM21" s="74">
        <v>0</v>
      </c>
      <c r="AN21" s="71">
        <v>0</v>
      </c>
      <c r="AO21" s="75">
        <v>0</v>
      </c>
      <c r="AP21" s="94">
        <v>0</v>
      </c>
      <c r="AQ21" s="72">
        <v>0</v>
      </c>
      <c r="AR21" s="76">
        <v>0</v>
      </c>
      <c r="AS21" s="83">
        <f t="shared" si="0"/>
        <v>0</v>
      </c>
      <c r="AT21" s="84">
        <f t="shared" si="1"/>
        <v>0</v>
      </c>
      <c r="AU21" s="71">
        <f t="shared" si="2"/>
        <v>0</v>
      </c>
      <c r="AV21" s="85">
        <f t="shared" si="3"/>
        <v>0</v>
      </c>
      <c r="AW21" s="102">
        <f t="shared" si="4"/>
        <v>0</v>
      </c>
      <c r="AX21" s="86">
        <f t="shared" si="5"/>
        <v>0</v>
      </c>
      <c r="AY21" s="87">
        <f t="shared" si="6"/>
        <v>0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2" s="1" customFormat="1" ht="25.5" customHeight="1" x14ac:dyDescent="0.2">
      <c r="A22" s="3">
        <v>7</v>
      </c>
      <c r="B22" s="97"/>
      <c r="C22" s="70">
        <v>0</v>
      </c>
      <c r="D22" s="167">
        <v>0</v>
      </c>
      <c r="E22" s="71">
        <v>0</v>
      </c>
      <c r="F22" s="168">
        <v>0</v>
      </c>
      <c r="G22" s="94">
        <v>0</v>
      </c>
      <c r="H22" s="169">
        <v>0</v>
      </c>
      <c r="I22" s="73">
        <v>0</v>
      </c>
      <c r="J22" s="70">
        <v>0</v>
      </c>
      <c r="K22" s="74">
        <v>0</v>
      </c>
      <c r="L22" s="71">
        <v>0</v>
      </c>
      <c r="M22" s="75">
        <v>0</v>
      </c>
      <c r="N22" s="94">
        <v>0</v>
      </c>
      <c r="O22" s="72">
        <v>0</v>
      </c>
      <c r="P22" s="73">
        <v>0</v>
      </c>
      <c r="Q22" s="70">
        <v>0</v>
      </c>
      <c r="R22" s="74">
        <v>0</v>
      </c>
      <c r="S22" s="71">
        <v>0</v>
      </c>
      <c r="T22" s="75">
        <v>0</v>
      </c>
      <c r="U22" s="94">
        <v>0</v>
      </c>
      <c r="V22" s="72">
        <v>0</v>
      </c>
      <c r="W22" s="73">
        <v>0</v>
      </c>
      <c r="X22" s="70">
        <v>0</v>
      </c>
      <c r="Y22" s="103">
        <v>0</v>
      </c>
      <c r="Z22" s="71">
        <v>0</v>
      </c>
      <c r="AA22" s="75">
        <v>0</v>
      </c>
      <c r="AB22" s="94">
        <v>0</v>
      </c>
      <c r="AC22" s="72">
        <v>0</v>
      </c>
      <c r="AD22" s="73">
        <v>0</v>
      </c>
      <c r="AE22" s="70">
        <v>0</v>
      </c>
      <c r="AF22" s="74">
        <v>0</v>
      </c>
      <c r="AG22" s="71">
        <v>0</v>
      </c>
      <c r="AH22" s="75">
        <v>0</v>
      </c>
      <c r="AI22" s="94">
        <v>0</v>
      </c>
      <c r="AJ22" s="72">
        <v>0</v>
      </c>
      <c r="AK22" s="73">
        <v>0</v>
      </c>
      <c r="AL22" s="70">
        <v>0</v>
      </c>
      <c r="AM22" s="74">
        <v>0</v>
      </c>
      <c r="AN22" s="71">
        <v>0</v>
      </c>
      <c r="AO22" s="75">
        <v>0</v>
      </c>
      <c r="AP22" s="94">
        <v>0</v>
      </c>
      <c r="AQ22" s="72">
        <v>0</v>
      </c>
      <c r="AR22" s="76">
        <v>0</v>
      </c>
      <c r="AS22" s="83">
        <f t="shared" si="0"/>
        <v>0</v>
      </c>
      <c r="AT22" s="84">
        <f t="shared" si="1"/>
        <v>0</v>
      </c>
      <c r="AU22" s="71">
        <f t="shared" si="2"/>
        <v>0</v>
      </c>
      <c r="AV22" s="85">
        <f t="shared" si="3"/>
        <v>0</v>
      </c>
      <c r="AW22" s="102">
        <f t="shared" si="4"/>
        <v>0</v>
      </c>
      <c r="AX22" s="86">
        <f t="shared" si="5"/>
        <v>0</v>
      </c>
      <c r="AY22" s="87">
        <f t="shared" si="6"/>
        <v>0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2" s="1" customFormat="1" ht="25.5" customHeight="1" x14ac:dyDescent="0.2">
      <c r="A23" s="3">
        <v>8</v>
      </c>
      <c r="B23" s="97"/>
      <c r="C23" s="70">
        <v>0</v>
      </c>
      <c r="D23" s="167">
        <v>0</v>
      </c>
      <c r="E23" s="71">
        <v>0</v>
      </c>
      <c r="F23" s="168">
        <v>0</v>
      </c>
      <c r="G23" s="94">
        <v>0</v>
      </c>
      <c r="H23" s="169">
        <v>0</v>
      </c>
      <c r="I23" s="73">
        <v>0</v>
      </c>
      <c r="J23" s="70">
        <v>0</v>
      </c>
      <c r="K23" s="74">
        <v>0</v>
      </c>
      <c r="L23" s="71">
        <v>0</v>
      </c>
      <c r="M23" s="75">
        <v>0</v>
      </c>
      <c r="N23" s="94">
        <v>0</v>
      </c>
      <c r="O23" s="72">
        <v>0</v>
      </c>
      <c r="P23" s="73">
        <v>0</v>
      </c>
      <c r="Q23" s="70">
        <v>0</v>
      </c>
      <c r="R23" s="74">
        <v>0</v>
      </c>
      <c r="S23" s="71">
        <v>0</v>
      </c>
      <c r="T23" s="75">
        <v>0</v>
      </c>
      <c r="U23" s="94">
        <v>0</v>
      </c>
      <c r="V23" s="72">
        <v>0</v>
      </c>
      <c r="W23" s="73">
        <v>0</v>
      </c>
      <c r="X23" s="70">
        <v>0</v>
      </c>
      <c r="Y23" s="103">
        <v>0</v>
      </c>
      <c r="Z23" s="71">
        <v>0</v>
      </c>
      <c r="AA23" s="75">
        <v>0</v>
      </c>
      <c r="AB23" s="94">
        <v>0</v>
      </c>
      <c r="AC23" s="72">
        <v>0</v>
      </c>
      <c r="AD23" s="73">
        <v>0</v>
      </c>
      <c r="AE23" s="70">
        <v>0</v>
      </c>
      <c r="AF23" s="74">
        <v>0</v>
      </c>
      <c r="AG23" s="71">
        <v>0</v>
      </c>
      <c r="AH23" s="75">
        <v>0</v>
      </c>
      <c r="AI23" s="94">
        <v>0</v>
      </c>
      <c r="AJ23" s="72">
        <v>0</v>
      </c>
      <c r="AK23" s="73">
        <v>0</v>
      </c>
      <c r="AL23" s="70">
        <v>0</v>
      </c>
      <c r="AM23" s="74">
        <v>0</v>
      </c>
      <c r="AN23" s="71">
        <v>0</v>
      </c>
      <c r="AO23" s="75">
        <v>0</v>
      </c>
      <c r="AP23" s="94">
        <v>0</v>
      </c>
      <c r="AQ23" s="72">
        <v>0</v>
      </c>
      <c r="AR23" s="76">
        <v>0</v>
      </c>
      <c r="AS23" s="83">
        <f t="shared" si="0"/>
        <v>0</v>
      </c>
      <c r="AT23" s="84">
        <f t="shared" si="1"/>
        <v>0</v>
      </c>
      <c r="AU23" s="71">
        <f t="shared" si="2"/>
        <v>0</v>
      </c>
      <c r="AV23" s="85">
        <f t="shared" si="3"/>
        <v>0</v>
      </c>
      <c r="AW23" s="102">
        <f t="shared" si="4"/>
        <v>0</v>
      </c>
      <c r="AX23" s="86">
        <f t="shared" si="5"/>
        <v>0</v>
      </c>
      <c r="AY23" s="87">
        <f t="shared" si="6"/>
        <v>0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2" s="1" customFormat="1" ht="25.5" customHeight="1" x14ac:dyDescent="0.2">
      <c r="A24" s="3">
        <v>9</v>
      </c>
      <c r="B24" s="110"/>
      <c r="C24" s="70">
        <v>0</v>
      </c>
      <c r="D24" s="167">
        <v>0</v>
      </c>
      <c r="E24" s="71">
        <v>0</v>
      </c>
      <c r="F24" s="168">
        <v>0</v>
      </c>
      <c r="G24" s="94">
        <v>0</v>
      </c>
      <c r="H24" s="169">
        <v>0</v>
      </c>
      <c r="I24" s="73">
        <v>0</v>
      </c>
      <c r="J24" s="70">
        <v>0</v>
      </c>
      <c r="K24" s="74">
        <v>0</v>
      </c>
      <c r="L24" s="71">
        <v>0</v>
      </c>
      <c r="M24" s="75">
        <v>0</v>
      </c>
      <c r="N24" s="94">
        <v>0</v>
      </c>
      <c r="O24" s="72">
        <v>0</v>
      </c>
      <c r="P24" s="73">
        <v>0</v>
      </c>
      <c r="Q24" s="70">
        <v>0</v>
      </c>
      <c r="R24" s="74">
        <v>0</v>
      </c>
      <c r="S24" s="71">
        <v>0</v>
      </c>
      <c r="T24" s="75">
        <v>0</v>
      </c>
      <c r="U24" s="94">
        <v>0</v>
      </c>
      <c r="V24" s="72">
        <v>0</v>
      </c>
      <c r="W24" s="73">
        <v>0</v>
      </c>
      <c r="X24" s="70">
        <v>0</v>
      </c>
      <c r="Y24" s="103">
        <v>0</v>
      </c>
      <c r="Z24" s="71">
        <v>0</v>
      </c>
      <c r="AA24" s="75">
        <v>0</v>
      </c>
      <c r="AB24" s="94">
        <v>0</v>
      </c>
      <c r="AC24" s="72">
        <v>0</v>
      </c>
      <c r="AD24" s="73">
        <v>0</v>
      </c>
      <c r="AE24" s="70">
        <v>0</v>
      </c>
      <c r="AF24" s="74">
        <v>0</v>
      </c>
      <c r="AG24" s="71">
        <v>0</v>
      </c>
      <c r="AH24" s="75">
        <v>0</v>
      </c>
      <c r="AI24" s="94">
        <v>0</v>
      </c>
      <c r="AJ24" s="72">
        <v>0</v>
      </c>
      <c r="AK24" s="73">
        <v>0</v>
      </c>
      <c r="AL24" s="70">
        <v>0</v>
      </c>
      <c r="AM24" s="74">
        <v>0</v>
      </c>
      <c r="AN24" s="71">
        <v>0</v>
      </c>
      <c r="AO24" s="75">
        <v>0</v>
      </c>
      <c r="AP24" s="94">
        <v>0</v>
      </c>
      <c r="AQ24" s="72">
        <v>0</v>
      </c>
      <c r="AR24" s="76">
        <v>0</v>
      </c>
      <c r="AS24" s="83">
        <f t="shared" si="0"/>
        <v>0</v>
      </c>
      <c r="AT24" s="84">
        <f t="shared" si="1"/>
        <v>0</v>
      </c>
      <c r="AU24" s="71">
        <f t="shared" si="2"/>
        <v>0</v>
      </c>
      <c r="AV24" s="85">
        <f t="shared" si="3"/>
        <v>0</v>
      </c>
      <c r="AW24" s="102">
        <f t="shared" si="4"/>
        <v>0</v>
      </c>
      <c r="AX24" s="86">
        <f t="shared" si="5"/>
        <v>0</v>
      </c>
      <c r="AY24" s="87">
        <f t="shared" si="6"/>
        <v>0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2" s="1" customFormat="1" ht="25.5" customHeight="1" x14ac:dyDescent="0.2">
      <c r="A25" s="3">
        <v>10</v>
      </c>
      <c r="B25" s="97"/>
      <c r="C25" s="70">
        <v>0</v>
      </c>
      <c r="D25" s="167">
        <v>0</v>
      </c>
      <c r="E25" s="71">
        <v>0</v>
      </c>
      <c r="F25" s="168">
        <v>0</v>
      </c>
      <c r="G25" s="94">
        <v>0</v>
      </c>
      <c r="H25" s="169">
        <v>0</v>
      </c>
      <c r="I25" s="73">
        <v>0</v>
      </c>
      <c r="J25" s="70">
        <v>0</v>
      </c>
      <c r="K25" s="74">
        <v>0</v>
      </c>
      <c r="L25" s="71">
        <v>0</v>
      </c>
      <c r="M25" s="75">
        <v>0</v>
      </c>
      <c r="N25" s="94">
        <v>0</v>
      </c>
      <c r="O25" s="72">
        <v>0</v>
      </c>
      <c r="P25" s="73">
        <v>0</v>
      </c>
      <c r="Q25" s="70">
        <v>0</v>
      </c>
      <c r="R25" s="74">
        <v>0</v>
      </c>
      <c r="S25" s="71">
        <v>0</v>
      </c>
      <c r="T25" s="75">
        <v>0</v>
      </c>
      <c r="U25" s="94">
        <v>0</v>
      </c>
      <c r="V25" s="72">
        <v>0</v>
      </c>
      <c r="W25" s="73">
        <v>0</v>
      </c>
      <c r="X25" s="70">
        <v>0</v>
      </c>
      <c r="Y25" s="103">
        <v>0</v>
      </c>
      <c r="Z25" s="71">
        <v>0</v>
      </c>
      <c r="AA25" s="75">
        <v>0</v>
      </c>
      <c r="AB25" s="94">
        <v>0</v>
      </c>
      <c r="AC25" s="72">
        <v>0</v>
      </c>
      <c r="AD25" s="73">
        <v>0</v>
      </c>
      <c r="AE25" s="70">
        <v>0</v>
      </c>
      <c r="AF25" s="74">
        <v>0</v>
      </c>
      <c r="AG25" s="71">
        <v>0</v>
      </c>
      <c r="AH25" s="75">
        <v>0</v>
      </c>
      <c r="AI25" s="94">
        <v>0</v>
      </c>
      <c r="AJ25" s="72">
        <v>0</v>
      </c>
      <c r="AK25" s="73">
        <v>0</v>
      </c>
      <c r="AL25" s="70">
        <v>0</v>
      </c>
      <c r="AM25" s="74">
        <v>0</v>
      </c>
      <c r="AN25" s="71">
        <v>0</v>
      </c>
      <c r="AO25" s="75">
        <v>0</v>
      </c>
      <c r="AP25" s="94">
        <v>0</v>
      </c>
      <c r="AQ25" s="72">
        <v>0</v>
      </c>
      <c r="AR25" s="76">
        <v>0</v>
      </c>
      <c r="AS25" s="83">
        <f t="shared" si="0"/>
        <v>0</v>
      </c>
      <c r="AT25" s="84">
        <f t="shared" si="1"/>
        <v>0</v>
      </c>
      <c r="AU25" s="71">
        <f t="shared" si="2"/>
        <v>0</v>
      </c>
      <c r="AV25" s="85">
        <f t="shared" si="3"/>
        <v>0</v>
      </c>
      <c r="AW25" s="102">
        <f t="shared" si="4"/>
        <v>0</v>
      </c>
      <c r="AX25" s="86">
        <f t="shared" si="5"/>
        <v>0</v>
      </c>
      <c r="AY25" s="87">
        <f t="shared" si="6"/>
        <v>0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2" s="1" customFormat="1" ht="25.5" customHeight="1" x14ac:dyDescent="0.2">
      <c r="A26" s="3">
        <v>11</v>
      </c>
      <c r="B26" s="97"/>
      <c r="C26" s="70">
        <v>0</v>
      </c>
      <c r="D26" s="167">
        <v>0</v>
      </c>
      <c r="E26" s="71">
        <v>0</v>
      </c>
      <c r="F26" s="168">
        <v>0</v>
      </c>
      <c r="G26" s="94">
        <v>0</v>
      </c>
      <c r="H26" s="169">
        <v>0</v>
      </c>
      <c r="I26" s="73">
        <v>0</v>
      </c>
      <c r="J26" s="70">
        <v>0</v>
      </c>
      <c r="K26" s="74">
        <v>0</v>
      </c>
      <c r="L26" s="71">
        <v>0</v>
      </c>
      <c r="M26" s="75">
        <v>0</v>
      </c>
      <c r="N26" s="94">
        <v>0</v>
      </c>
      <c r="O26" s="72">
        <v>0</v>
      </c>
      <c r="P26" s="73">
        <v>0</v>
      </c>
      <c r="Q26" s="70">
        <v>0</v>
      </c>
      <c r="R26" s="74">
        <v>0</v>
      </c>
      <c r="S26" s="71">
        <v>0</v>
      </c>
      <c r="T26" s="75">
        <v>0</v>
      </c>
      <c r="U26" s="94">
        <v>0</v>
      </c>
      <c r="V26" s="72">
        <v>0</v>
      </c>
      <c r="W26" s="73">
        <v>0</v>
      </c>
      <c r="X26" s="70">
        <v>0</v>
      </c>
      <c r="Y26" s="103">
        <v>0</v>
      </c>
      <c r="Z26" s="71">
        <v>0</v>
      </c>
      <c r="AA26" s="75">
        <v>0</v>
      </c>
      <c r="AB26" s="94">
        <v>0</v>
      </c>
      <c r="AC26" s="72">
        <v>0</v>
      </c>
      <c r="AD26" s="73">
        <v>0</v>
      </c>
      <c r="AE26" s="70">
        <v>0</v>
      </c>
      <c r="AF26" s="74">
        <v>0</v>
      </c>
      <c r="AG26" s="71">
        <v>0</v>
      </c>
      <c r="AH26" s="75">
        <v>0</v>
      </c>
      <c r="AI26" s="94">
        <v>0</v>
      </c>
      <c r="AJ26" s="72">
        <v>0</v>
      </c>
      <c r="AK26" s="73">
        <v>0</v>
      </c>
      <c r="AL26" s="70">
        <v>0</v>
      </c>
      <c r="AM26" s="74">
        <v>0</v>
      </c>
      <c r="AN26" s="71">
        <v>0</v>
      </c>
      <c r="AO26" s="75">
        <v>0</v>
      </c>
      <c r="AP26" s="94">
        <v>0</v>
      </c>
      <c r="AQ26" s="72">
        <v>0</v>
      </c>
      <c r="AR26" s="76">
        <v>0</v>
      </c>
      <c r="AS26" s="83">
        <f t="shared" si="0"/>
        <v>0</v>
      </c>
      <c r="AT26" s="84">
        <f t="shared" si="1"/>
        <v>0</v>
      </c>
      <c r="AU26" s="71">
        <f t="shared" si="2"/>
        <v>0</v>
      </c>
      <c r="AV26" s="85">
        <f t="shared" si="3"/>
        <v>0</v>
      </c>
      <c r="AW26" s="102">
        <f t="shared" si="4"/>
        <v>0</v>
      </c>
      <c r="AX26" s="86">
        <f t="shared" si="5"/>
        <v>0</v>
      </c>
      <c r="AY26" s="87">
        <f t="shared" si="6"/>
        <v>0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2" s="1" customFormat="1" ht="25.5" customHeight="1" x14ac:dyDescent="0.2">
      <c r="A27" s="3">
        <v>12</v>
      </c>
      <c r="B27" s="97"/>
      <c r="C27" s="70">
        <v>0</v>
      </c>
      <c r="D27" s="167">
        <v>0</v>
      </c>
      <c r="E27" s="71">
        <v>0</v>
      </c>
      <c r="F27" s="168">
        <v>0</v>
      </c>
      <c r="G27" s="94">
        <v>0</v>
      </c>
      <c r="H27" s="169">
        <v>0</v>
      </c>
      <c r="I27" s="73">
        <v>0</v>
      </c>
      <c r="J27" s="70">
        <v>0</v>
      </c>
      <c r="K27" s="74">
        <v>0</v>
      </c>
      <c r="L27" s="71">
        <v>0</v>
      </c>
      <c r="M27" s="75">
        <v>0</v>
      </c>
      <c r="N27" s="94">
        <v>0</v>
      </c>
      <c r="O27" s="72">
        <v>0</v>
      </c>
      <c r="P27" s="73">
        <v>0</v>
      </c>
      <c r="Q27" s="70">
        <v>0</v>
      </c>
      <c r="R27" s="74">
        <v>0</v>
      </c>
      <c r="S27" s="71">
        <v>0</v>
      </c>
      <c r="T27" s="75">
        <v>0</v>
      </c>
      <c r="U27" s="94">
        <v>0</v>
      </c>
      <c r="V27" s="72">
        <v>0</v>
      </c>
      <c r="W27" s="73">
        <v>0</v>
      </c>
      <c r="X27" s="70">
        <v>0</v>
      </c>
      <c r="Y27" s="103">
        <v>0</v>
      </c>
      <c r="Z27" s="71">
        <v>0</v>
      </c>
      <c r="AA27" s="75">
        <v>0</v>
      </c>
      <c r="AB27" s="94">
        <v>0</v>
      </c>
      <c r="AC27" s="72">
        <v>0</v>
      </c>
      <c r="AD27" s="73">
        <v>0</v>
      </c>
      <c r="AE27" s="70">
        <v>0</v>
      </c>
      <c r="AF27" s="74">
        <v>0</v>
      </c>
      <c r="AG27" s="71">
        <v>0</v>
      </c>
      <c r="AH27" s="75">
        <v>0</v>
      </c>
      <c r="AI27" s="94">
        <v>0</v>
      </c>
      <c r="AJ27" s="72">
        <v>0</v>
      </c>
      <c r="AK27" s="73">
        <v>0</v>
      </c>
      <c r="AL27" s="70">
        <v>0</v>
      </c>
      <c r="AM27" s="74">
        <v>0</v>
      </c>
      <c r="AN27" s="71">
        <v>0</v>
      </c>
      <c r="AO27" s="75">
        <v>0</v>
      </c>
      <c r="AP27" s="94">
        <v>0</v>
      </c>
      <c r="AQ27" s="72">
        <v>0</v>
      </c>
      <c r="AR27" s="76">
        <v>0</v>
      </c>
      <c r="AS27" s="83">
        <f t="shared" si="0"/>
        <v>0</v>
      </c>
      <c r="AT27" s="84">
        <f t="shared" si="1"/>
        <v>0</v>
      </c>
      <c r="AU27" s="71">
        <f t="shared" si="2"/>
        <v>0</v>
      </c>
      <c r="AV27" s="85">
        <f t="shared" si="3"/>
        <v>0</v>
      </c>
      <c r="AW27" s="102">
        <f t="shared" si="4"/>
        <v>0</v>
      </c>
      <c r="AX27" s="86">
        <f t="shared" si="5"/>
        <v>0</v>
      </c>
      <c r="AY27" s="87">
        <f t="shared" si="6"/>
        <v>0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2" s="1" customFormat="1" ht="25.5" customHeight="1" x14ac:dyDescent="0.2">
      <c r="A28" s="3">
        <v>13</v>
      </c>
      <c r="B28" s="97"/>
      <c r="C28" s="70">
        <v>0</v>
      </c>
      <c r="D28" s="167">
        <v>0</v>
      </c>
      <c r="E28" s="71">
        <v>0</v>
      </c>
      <c r="F28" s="168">
        <v>0</v>
      </c>
      <c r="G28" s="94">
        <v>0</v>
      </c>
      <c r="H28" s="169">
        <v>0</v>
      </c>
      <c r="I28" s="73">
        <v>0</v>
      </c>
      <c r="J28" s="70">
        <v>0</v>
      </c>
      <c r="K28" s="74">
        <v>0</v>
      </c>
      <c r="L28" s="71">
        <v>0</v>
      </c>
      <c r="M28" s="75">
        <v>0</v>
      </c>
      <c r="N28" s="94">
        <v>0</v>
      </c>
      <c r="O28" s="72">
        <v>0</v>
      </c>
      <c r="P28" s="73">
        <v>0</v>
      </c>
      <c r="Q28" s="70">
        <v>0</v>
      </c>
      <c r="R28" s="74">
        <v>0</v>
      </c>
      <c r="S28" s="71">
        <v>0</v>
      </c>
      <c r="T28" s="75">
        <v>0</v>
      </c>
      <c r="U28" s="94">
        <v>0</v>
      </c>
      <c r="V28" s="72">
        <v>0</v>
      </c>
      <c r="W28" s="73">
        <v>0</v>
      </c>
      <c r="X28" s="70">
        <v>0</v>
      </c>
      <c r="Y28" s="103">
        <v>0</v>
      </c>
      <c r="Z28" s="71">
        <v>0</v>
      </c>
      <c r="AA28" s="75">
        <v>0</v>
      </c>
      <c r="AB28" s="94">
        <v>0</v>
      </c>
      <c r="AC28" s="72">
        <v>0</v>
      </c>
      <c r="AD28" s="73">
        <v>0</v>
      </c>
      <c r="AE28" s="70">
        <v>0</v>
      </c>
      <c r="AF28" s="74">
        <v>0</v>
      </c>
      <c r="AG28" s="71">
        <v>0</v>
      </c>
      <c r="AH28" s="75">
        <v>0</v>
      </c>
      <c r="AI28" s="94">
        <v>0</v>
      </c>
      <c r="AJ28" s="72">
        <v>0</v>
      </c>
      <c r="AK28" s="73">
        <v>0</v>
      </c>
      <c r="AL28" s="70">
        <v>0</v>
      </c>
      <c r="AM28" s="74">
        <v>0</v>
      </c>
      <c r="AN28" s="71">
        <v>0</v>
      </c>
      <c r="AO28" s="75">
        <v>0</v>
      </c>
      <c r="AP28" s="94">
        <v>0</v>
      </c>
      <c r="AQ28" s="72">
        <v>0</v>
      </c>
      <c r="AR28" s="76">
        <v>0</v>
      </c>
      <c r="AS28" s="83">
        <f t="shared" si="0"/>
        <v>0</v>
      </c>
      <c r="AT28" s="84">
        <f t="shared" si="1"/>
        <v>0</v>
      </c>
      <c r="AU28" s="71">
        <f t="shared" si="2"/>
        <v>0</v>
      </c>
      <c r="AV28" s="85">
        <f t="shared" si="3"/>
        <v>0</v>
      </c>
      <c r="AW28" s="102">
        <f t="shared" si="4"/>
        <v>0</v>
      </c>
      <c r="AX28" s="86">
        <f t="shared" si="5"/>
        <v>0</v>
      </c>
      <c r="AY28" s="87">
        <f t="shared" si="6"/>
        <v>0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2" s="1" customFormat="1" ht="25.5" customHeight="1" x14ac:dyDescent="0.2">
      <c r="A29" s="3">
        <v>14</v>
      </c>
      <c r="B29" s="97"/>
      <c r="C29" s="70">
        <v>0</v>
      </c>
      <c r="D29" s="167">
        <v>0</v>
      </c>
      <c r="E29" s="71">
        <v>0</v>
      </c>
      <c r="F29" s="168">
        <v>0</v>
      </c>
      <c r="G29" s="94">
        <v>0</v>
      </c>
      <c r="H29" s="169">
        <v>0</v>
      </c>
      <c r="I29" s="73">
        <v>0</v>
      </c>
      <c r="J29" s="70">
        <v>0</v>
      </c>
      <c r="K29" s="74">
        <v>0</v>
      </c>
      <c r="L29" s="71">
        <v>0</v>
      </c>
      <c r="M29" s="75">
        <v>0</v>
      </c>
      <c r="N29" s="94">
        <v>0</v>
      </c>
      <c r="O29" s="72">
        <v>0</v>
      </c>
      <c r="P29" s="73">
        <v>0</v>
      </c>
      <c r="Q29" s="70">
        <v>0</v>
      </c>
      <c r="R29" s="74">
        <v>0</v>
      </c>
      <c r="S29" s="71">
        <v>0</v>
      </c>
      <c r="T29" s="75">
        <v>0</v>
      </c>
      <c r="U29" s="94">
        <v>0</v>
      </c>
      <c r="V29" s="72">
        <v>0</v>
      </c>
      <c r="W29" s="73">
        <v>0</v>
      </c>
      <c r="X29" s="70">
        <v>0</v>
      </c>
      <c r="Y29" s="103">
        <v>0</v>
      </c>
      <c r="Z29" s="71">
        <v>0</v>
      </c>
      <c r="AA29" s="75">
        <v>0</v>
      </c>
      <c r="AB29" s="94">
        <v>0</v>
      </c>
      <c r="AC29" s="72">
        <v>0</v>
      </c>
      <c r="AD29" s="73">
        <v>0</v>
      </c>
      <c r="AE29" s="70">
        <v>0</v>
      </c>
      <c r="AF29" s="74">
        <v>0</v>
      </c>
      <c r="AG29" s="71">
        <v>0</v>
      </c>
      <c r="AH29" s="75">
        <v>0</v>
      </c>
      <c r="AI29" s="94">
        <v>0</v>
      </c>
      <c r="AJ29" s="72">
        <v>0</v>
      </c>
      <c r="AK29" s="73">
        <v>0</v>
      </c>
      <c r="AL29" s="70">
        <v>0</v>
      </c>
      <c r="AM29" s="74">
        <v>0</v>
      </c>
      <c r="AN29" s="71">
        <v>0</v>
      </c>
      <c r="AO29" s="75">
        <v>0</v>
      </c>
      <c r="AP29" s="94">
        <v>0</v>
      </c>
      <c r="AQ29" s="72">
        <v>0</v>
      </c>
      <c r="AR29" s="76">
        <v>0</v>
      </c>
      <c r="AS29" s="83">
        <f t="shared" si="0"/>
        <v>0</v>
      </c>
      <c r="AT29" s="84">
        <f t="shared" si="1"/>
        <v>0</v>
      </c>
      <c r="AU29" s="71">
        <f t="shared" si="2"/>
        <v>0</v>
      </c>
      <c r="AV29" s="85">
        <f t="shared" si="3"/>
        <v>0</v>
      </c>
      <c r="AW29" s="102">
        <f t="shared" si="4"/>
        <v>0</v>
      </c>
      <c r="AX29" s="86">
        <f t="shared" si="5"/>
        <v>0</v>
      </c>
      <c r="AY29" s="87">
        <f t="shared" si="6"/>
        <v>0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2" s="1" customFormat="1" ht="25.5" customHeight="1" x14ac:dyDescent="0.2">
      <c r="A30" s="3">
        <v>15</v>
      </c>
      <c r="B30" s="97"/>
      <c r="C30" s="70">
        <v>0</v>
      </c>
      <c r="D30" s="167">
        <v>0</v>
      </c>
      <c r="E30" s="71">
        <v>0</v>
      </c>
      <c r="F30" s="168">
        <v>0</v>
      </c>
      <c r="G30" s="94">
        <v>0</v>
      </c>
      <c r="H30" s="169">
        <v>0</v>
      </c>
      <c r="I30" s="73">
        <v>0</v>
      </c>
      <c r="J30" s="70">
        <v>0</v>
      </c>
      <c r="K30" s="74">
        <v>0</v>
      </c>
      <c r="L30" s="71">
        <v>0</v>
      </c>
      <c r="M30" s="75">
        <v>0</v>
      </c>
      <c r="N30" s="94">
        <v>0</v>
      </c>
      <c r="O30" s="72">
        <v>0</v>
      </c>
      <c r="P30" s="73">
        <v>0</v>
      </c>
      <c r="Q30" s="70">
        <v>0</v>
      </c>
      <c r="R30" s="74">
        <v>0</v>
      </c>
      <c r="S30" s="71">
        <v>0</v>
      </c>
      <c r="T30" s="75">
        <v>0</v>
      </c>
      <c r="U30" s="94">
        <v>0</v>
      </c>
      <c r="V30" s="72">
        <v>0</v>
      </c>
      <c r="W30" s="73">
        <v>0</v>
      </c>
      <c r="X30" s="70">
        <v>0</v>
      </c>
      <c r="Y30" s="103">
        <v>0</v>
      </c>
      <c r="Z30" s="71">
        <v>0</v>
      </c>
      <c r="AA30" s="75">
        <v>0</v>
      </c>
      <c r="AB30" s="94">
        <v>0</v>
      </c>
      <c r="AC30" s="72">
        <v>0</v>
      </c>
      <c r="AD30" s="73">
        <v>0</v>
      </c>
      <c r="AE30" s="70">
        <v>0</v>
      </c>
      <c r="AF30" s="74">
        <v>0</v>
      </c>
      <c r="AG30" s="71">
        <v>0</v>
      </c>
      <c r="AH30" s="75">
        <v>0</v>
      </c>
      <c r="AI30" s="94">
        <v>0</v>
      </c>
      <c r="AJ30" s="72">
        <v>0</v>
      </c>
      <c r="AK30" s="73">
        <v>0</v>
      </c>
      <c r="AL30" s="70">
        <v>0</v>
      </c>
      <c r="AM30" s="74">
        <v>0</v>
      </c>
      <c r="AN30" s="71">
        <v>0</v>
      </c>
      <c r="AO30" s="75">
        <v>0</v>
      </c>
      <c r="AP30" s="94">
        <v>0</v>
      </c>
      <c r="AQ30" s="72">
        <v>0</v>
      </c>
      <c r="AR30" s="76">
        <v>0</v>
      </c>
      <c r="AS30" s="83">
        <f t="shared" si="0"/>
        <v>0</v>
      </c>
      <c r="AT30" s="84">
        <f t="shared" si="1"/>
        <v>0</v>
      </c>
      <c r="AU30" s="71">
        <f t="shared" si="2"/>
        <v>0</v>
      </c>
      <c r="AV30" s="85">
        <f t="shared" si="3"/>
        <v>0</v>
      </c>
      <c r="AW30" s="102">
        <f t="shared" si="4"/>
        <v>0</v>
      </c>
      <c r="AX30" s="86">
        <f t="shared" si="5"/>
        <v>0</v>
      </c>
      <c r="AY30" s="87">
        <f t="shared" si="6"/>
        <v>0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2" s="1" customFormat="1" ht="25.5" customHeight="1" x14ac:dyDescent="0.2">
      <c r="A31" s="3">
        <v>16</v>
      </c>
      <c r="B31" s="97"/>
      <c r="C31" s="70">
        <v>0</v>
      </c>
      <c r="D31" s="167">
        <v>0</v>
      </c>
      <c r="E31" s="71">
        <v>0</v>
      </c>
      <c r="F31" s="168">
        <v>0</v>
      </c>
      <c r="G31" s="94">
        <v>0</v>
      </c>
      <c r="H31" s="169">
        <v>0</v>
      </c>
      <c r="I31" s="73">
        <v>0</v>
      </c>
      <c r="J31" s="70">
        <v>0</v>
      </c>
      <c r="K31" s="74">
        <v>0</v>
      </c>
      <c r="L31" s="71">
        <v>0</v>
      </c>
      <c r="M31" s="75">
        <v>0</v>
      </c>
      <c r="N31" s="94">
        <v>0</v>
      </c>
      <c r="O31" s="72">
        <v>0</v>
      </c>
      <c r="P31" s="73">
        <v>0</v>
      </c>
      <c r="Q31" s="70">
        <v>0</v>
      </c>
      <c r="R31" s="74">
        <v>0</v>
      </c>
      <c r="S31" s="71">
        <v>0</v>
      </c>
      <c r="T31" s="75">
        <v>0</v>
      </c>
      <c r="U31" s="94">
        <v>0</v>
      </c>
      <c r="V31" s="72">
        <v>0</v>
      </c>
      <c r="W31" s="73">
        <v>0</v>
      </c>
      <c r="X31" s="70">
        <v>0</v>
      </c>
      <c r="Y31" s="103">
        <v>0</v>
      </c>
      <c r="Z31" s="71">
        <v>0</v>
      </c>
      <c r="AA31" s="75">
        <v>0</v>
      </c>
      <c r="AB31" s="94">
        <v>0</v>
      </c>
      <c r="AC31" s="72">
        <v>0</v>
      </c>
      <c r="AD31" s="73">
        <v>0</v>
      </c>
      <c r="AE31" s="70">
        <v>0</v>
      </c>
      <c r="AF31" s="74">
        <v>0</v>
      </c>
      <c r="AG31" s="71">
        <v>0</v>
      </c>
      <c r="AH31" s="75">
        <v>0</v>
      </c>
      <c r="AI31" s="94">
        <v>0</v>
      </c>
      <c r="AJ31" s="72">
        <v>0</v>
      </c>
      <c r="AK31" s="73">
        <v>0</v>
      </c>
      <c r="AL31" s="70">
        <v>0</v>
      </c>
      <c r="AM31" s="74">
        <v>0</v>
      </c>
      <c r="AN31" s="71">
        <v>0</v>
      </c>
      <c r="AO31" s="75">
        <v>0</v>
      </c>
      <c r="AP31" s="94">
        <v>0</v>
      </c>
      <c r="AQ31" s="72">
        <v>0</v>
      </c>
      <c r="AR31" s="76">
        <v>0</v>
      </c>
      <c r="AS31" s="83">
        <f t="shared" si="0"/>
        <v>0</v>
      </c>
      <c r="AT31" s="84">
        <f t="shared" si="1"/>
        <v>0</v>
      </c>
      <c r="AU31" s="71">
        <f t="shared" si="2"/>
        <v>0</v>
      </c>
      <c r="AV31" s="85">
        <f t="shared" si="3"/>
        <v>0</v>
      </c>
      <c r="AW31" s="102">
        <f t="shared" si="4"/>
        <v>0</v>
      </c>
      <c r="AX31" s="86">
        <f t="shared" si="5"/>
        <v>0</v>
      </c>
      <c r="AY31" s="87">
        <f t="shared" si="6"/>
        <v>0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2" s="1" customFormat="1" ht="25.5" customHeight="1" x14ac:dyDescent="0.2">
      <c r="A32" s="3">
        <v>17</v>
      </c>
      <c r="B32" s="97"/>
      <c r="C32" s="70">
        <v>0</v>
      </c>
      <c r="D32" s="167">
        <v>0</v>
      </c>
      <c r="E32" s="71">
        <v>0</v>
      </c>
      <c r="F32" s="168">
        <v>0</v>
      </c>
      <c r="G32" s="94">
        <v>0</v>
      </c>
      <c r="H32" s="169">
        <v>0</v>
      </c>
      <c r="I32" s="73">
        <v>0</v>
      </c>
      <c r="J32" s="70">
        <v>0</v>
      </c>
      <c r="K32" s="74">
        <v>0</v>
      </c>
      <c r="L32" s="71">
        <v>0</v>
      </c>
      <c r="M32" s="75">
        <v>0</v>
      </c>
      <c r="N32" s="94">
        <v>0</v>
      </c>
      <c r="O32" s="72">
        <v>0</v>
      </c>
      <c r="P32" s="73">
        <v>0</v>
      </c>
      <c r="Q32" s="70">
        <v>0</v>
      </c>
      <c r="R32" s="74">
        <v>0</v>
      </c>
      <c r="S32" s="71">
        <v>0</v>
      </c>
      <c r="T32" s="75">
        <v>0</v>
      </c>
      <c r="U32" s="94">
        <v>0</v>
      </c>
      <c r="V32" s="72">
        <v>0</v>
      </c>
      <c r="W32" s="73">
        <v>0</v>
      </c>
      <c r="X32" s="70">
        <v>0</v>
      </c>
      <c r="Y32" s="103">
        <v>0</v>
      </c>
      <c r="Z32" s="71">
        <v>0</v>
      </c>
      <c r="AA32" s="75">
        <v>0</v>
      </c>
      <c r="AB32" s="94">
        <v>0</v>
      </c>
      <c r="AC32" s="72">
        <v>0</v>
      </c>
      <c r="AD32" s="73">
        <v>0</v>
      </c>
      <c r="AE32" s="70">
        <v>0</v>
      </c>
      <c r="AF32" s="74">
        <v>0</v>
      </c>
      <c r="AG32" s="71">
        <v>0</v>
      </c>
      <c r="AH32" s="75">
        <v>0</v>
      </c>
      <c r="AI32" s="94">
        <v>0</v>
      </c>
      <c r="AJ32" s="72">
        <v>0</v>
      </c>
      <c r="AK32" s="73">
        <v>0</v>
      </c>
      <c r="AL32" s="70">
        <v>0</v>
      </c>
      <c r="AM32" s="74">
        <v>0</v>
      </c>
      <c r="AN32" s="71">
        <v>0</v>
      </c>
      <c r="AO32" s="75">
        <v>0</v>
      </c>
      <c r="AP32" s="94">
        <v>0</v>
      </c>
      <c r="AQ32" s="72">
        <v>0</v>
      </c>
      <c r="AR32" s="76">
        <v>0</v>
      </c>
      <c r="AS32" s="83">
        <f t="shared" si="0"/>
        <v>0</v>
      </c>
      <c r="AT32" s="84">
        <f t="shared" si="1"/>
        <v>0</v>
      </c>
      <c r="AU32" s="71">
        <f t="shared" si="2"/>
        <v>0</v>
      </c>
      <c r="AV32" s="85">
        <f t="shared" si="3"/>
        <v>0</v>
      </c>
      <c r="AW32" s="102">
        <f t="shared" si="4"/>
        <v>0</v>
      </c>
      <c r="AX32" s="86">
        <f t="shared" si="5"/>
        <v>0</v>
      </c>
      <c r="AY32" s="87">
        <f t="shared" si="6"/>
        <v>0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1" customFormat="1" ht="25.5" customHeight="1" x14ac:dyDescent="0.2">
      <c r="A33" s="3">
        <v>18</v>
      </c>
      <c r="B33" s="97"/>
      <c r="C33" s="70">
        <v>0</v>
      </c>
      <c r="D33" s="167">
        <v>0</v>
      </c>
      <c r="E33" s="71">
        <v>0</v>
      </c>
      <c r="F33" s="168">
        <v>0</v>
      </c>
      <c r="G33" s="94">
        <v>0</v>
      </c>
      <c r="H33" s="169">
        <v>0</v>
      </c>
      <c r="I33" s="73">
        <v>0</v>
      </c>
      <c r="J33" s="70">
        <v>0</v>
      </c>
      <c r="K33" s="74">
        <v>0</v>
      </c>
      <c r="L33" s="71">
        <v>0</v>
      </c>
      <c r="M33" s="75">
        <v>0</v>
      </c>
      <c r="N33" s="94">
        <v>0</v>
      </c>
      <c r="O33" s="72">
        <v>0</v>
      </c>
      <c r="P33" s="73">
        <v>0</v>
      </c>
      <c r="Q33" s="70">
        <v>0</v>
      </c>
      <c r="R33" s="74">
        <v>0</v>
      </c>
      <c r="S33" s="71">
        <v>0</v>
      </c>
      <c r="T33" s="75">
        <v>0</v>
      </c>
      <c r="U33" s="94">
        <v>0</v>
      </c>
      <c r="V33" s="72">
        <v>0</v>
      </c>
      <c r="W33" s="73">
        <v>0</v>
      </c>
      <c r="X33" s="70">
        <v>0</v>
      </c>
      <c r="Y33" s="103">
        <v>0</v>
      </c>
      <c r="Z33" s="71">
        <v>0</v>
      </c>
      <c r="AA33" s="75">
        <v>0</v>
      </c>
      <c r="AB33" s="94">
        <v>0</v>
      </c>
      <c r="AC33" s="72">
        <v>0</v>
      </c>
      <c r="AD33" s="73">
        <v>0</v>
      </c>
      <c r="AE33" s="70">
        <v>0</v>
      </c>
      <c r="AF33" s="74">
        <v>0</v>
      </c>
      <c r="AG33" s="71">
        <v>0</v>
      </c>
      <c r="AH33" s="75">
        <v>0</v>
      </c>
      <c r="AI33" s="94">
        <v>0</v>
      </c>
      <c r="AJ33" s="72">
        <v>0</v>
      </c>
      <c r="AK33" s="73">
        <v>0</v>
      </c>
      <c r="AL33" s="70">
        <v>0</v>
      </c>
      <c r="AM33" s="74">
        <v>0</v>
      </c>
      <c r="AN33" s="71">
        <v>0</v>
      </c>
      <c r="AO33" s="75">
        <v>0</v>
      </c>
      <c r="AP33" s="94">
        <v>0</v>
      </c>
      <c r="AQ33" s="72">
        <v>0</v>
      </c>
      <c r="AR33" s="76">
        <v>0</v>
      </c>
      <c r="AS33" s="83">
        <f t="shared" si="0"/>
        <v>0</v>
      </c>
      <c r="AT33" s="84">
        <f t="shared" si="1"/>
        <v>0</v>
      </c>
      <c r="AU33" s="71">
        <f t="shared" si="2"/>
        <v>0</v>
      </c>
      <c r="AV33" s="85">
        <f t="shared" si="3"/>
        <v>0</v>
      </c>
      <c r="AW33" s="102">
        <f t="shared" si="4"/>
        <v>0</v>
      </c>
      <c r="AX33" s="86">
        <f t="shared" si="5"/>
        <v>0</v>
      </c>
      <c r="AY33" s="87">
        <f t="shared" si="6"/>
        <v>0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s="129" customFormat="1" ht="25.5" customHeight="1" x14ac:dyDescent="0.2">
      <c r="A34" s="3">
        <v>19</v>
      </c>
      <c r="B34" s="110"/>
      <c r="C34" s="70">
        <v>0</v>
      </c>
      <c r="D34" s="167">
        <v>0</v>
      </c>
      <c r="E34" s="71">
        <v>0</v>
      </c>
      <c r="F34" s="168">
        <v>0</v>
      </c>
      <c r="G34" s="94">
        <v>0</v>
      </c>
      <c r="H34" s="169">
        <v>0</v>
      </c>
      <c r="I34" s="73">
        <v>0</v>
      </c>
      <c r="J34" s="70">
        <v>0</v>
      </c>
      <c r="K34" s="74">
        <v>0</v>
      </c>
      <c r="L34" s="71">
        <v>0</v>
      </c>
      <c r="M34" s="75">
        <v>0</v>
      </c>
      <c r="N34" s="94">
        <v>0</v>
      </c>
      <c r="O34" s="72">
        <v>0</v>
      </c>
      <c r="P34" s="73">
        <v>0</v>
      </c>
      <c r="Q34" s="70">
        <v>0</v>
      </c>
      <c r="R34" s="74">
        <v>0</v>
      </c>
      <c r="S34" s="71">
        <v>0</v>
      </c>
      <c r="T34" s="75">
        <v>0</v>
      </c>
      <c r="U34" s="94">
        <v>0</v>
      </c>
      <c r="V34" s="72">
        <v>0</v>
      </c>
      <c r="W34" s="73">
        <v>0</v>
      </c>
      <c r="X34" s="70">
        <v>0</v>
      </c>
      <c r="Y34" s="103">
        <v>0</v>
      </c>
      <c r="Z34" s="71">
        <v>0</v>
      </c>
      <c r="AA34" s="75">
        <v>0</v>
      </c>
      <c r="AB34" s="94">
        <v>0</v>
      </c>
      <c r="AC34" s="72">
        <v>0</v>
      </c>
      <c r="AD34" s="73">
        <v>0</v>
      </c>
      <c r="AE34" s="70">
        <v>0</v>
      </c>
      <c r="AF34" s="74">
        <v>0</v>
      </c>
      <c r="AG34" s="71">
        <v>0</v>
      </c>
      <c r="AH34" s="75">
        <v>0</v>
      </c>
      <c r="AI34" s="94">
        <v>0</v>
      </c>
      <c r="AJ34" s="72">
        <v>0</v>
      </c>
      <c r="AK34" s="73">
        <v>0</v>
      </c>
      <c r="AL34" s="70">
        <v>0</v>
      </c>
      <c r="AM34" s="74">
        <v>0</v>
      </c>
      <c r="AN34" s="71">
        <v>0</v>
      </c>
      <c r="AO34" s="75">
        <v>0</v>
      </c>
      <c r="AP34" s="94">
        <v>0</v>
      </c>
      <c r="AQ34" s="72">
        <v>0</v>
      </c>
      <c r="AR34" s="76">
        <v>0</v>
      </c>
      <c r="AS34" s="122">
        <f t="shared" si="0"/>
        <v>0</v>
      </c>
      <c r="AT34" s="123">
        <f t="shared" si="1"/>
        <v>0</v>
      </c>
      <c r="AU34" s="121">
        <f t="shared" si="2"/>
        <v>0</v>
      </c>
      <c r="AV34" s="124">
        <f t="shared" si="3"/>
        <v>0</v>
      </c>
      <c r="AW34" s="125">
        <f t="shared" si="4"/>
        <v>0</v>
      </c>
      <c r="AX34" s="126">
        <f t="shared" si="5"/>
        <v>0</v>
      </c>
      <c r="AY34" s="127">
        <f t="shared" si="6"/>
        <v>0</v>
      </c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</row>
    <row r="35" spans="1:61" s="1" customFormat="1" ht="25.5" customHeight="1" x14ac:dyDescent="0.2">
      <c r="A35" s="3">
        <v>20</v>
      </c>
      <c r="B35" s="110"/>
      <c r="C35" s="70">
        <v>0</v>
      </c>
      <c r="D35" s="167">
        <v>0</v>
      </c>
      <c r="E35" s="71">
        <v>0</v>
      </c>
      <c r="F35" s="168">
        <v>0</v>
      </c>
      <c r="G35" s="94">
        <v>0</v>
      </c>
      <c r="H35" s="169">
        <v>0</v>
      </c>
      <c r="I35" s="73">
        <v>0</v>
      </c>
      <c r="J35" s="70">
        <v>0</v>
      </c>
      <c r="K35" s="74">
        <v>0</v>
      </c>
      <c r="L35" s="71">
        <v>0</v>
      </c>
      <c r="M35" s="75">
        <v>0</v>
      </c>
      <c r="N35" s="94">
        <v>0</v>
      </c>
      <c r="O35" s="72">
        <v>0</v>
      </c>
      <c r="P35" s="73">
        <v>0</v>
      </c>
      <c r="Q35" s="70">
        <v>0</v>
      </c>
      <c r="R35" s="74">
        <v>0</v>
      </c>
      <c r="S35" s="71">
        <v>0</v>
      </c>
      <c r="T35" s="75">
        <v>0</v>
      </c>
      <c r="U35" s="94">
        <v>0</v>
      </c>
      <c r="V35" s="72">
        <v>0</v>
      </c>
      <c r="W35" s="73">
        <v>0</v>
      </c>
      <c r="X35" s="70">
        <v>0</v>
      </c>
      <c r="Y35" s="103">
        <v>0</v>
      </c>
      <c r="Z35" s="71">
        <v>0</v>
      </c>
      <c r="AA35" s="75">
        <v>0</v>
      </c>
      <c r="AB35" s="94">
        <v>0</v>
      </c>
      <c r="AC35" s="72">
        <v>0</v>
      </c>
      <c r="AD35" s="73">
        <v>0</v>
      </c>
      <c r="AE35" s="70">
        <v>0</v>
      </c>
      <c r="AF35" s="74">
        <v>0</v>
      </c>
      <c r="AG35" s="71">
        <v>0</v>
      </c>
      <c r="AH35" s="75">
        <v>0</v>
      </c>
      <c r="AI35" s="94">
        <v>0</v>
      </c>
      <c r="AJ35" s="72">
        <v>0</v>
      </c>
      <c r="AK35" s="73">
        <v>0</v>
      </c>
      <c r="AL35" s="70">
        <v>0</v>
      </c>
      <c r="AM35" s="74">
        <v>0</v>
      </c>
      <c r="AN35" s="71">
        <v>0</v>
      </c>
      <c r="AO35" s="75">
        <v>0</v>
      </c>
      <c r="AP35" s="94">
        <v>0</v>
      </c>
      <c r="AQ35" s="72">
        <v>0</v>
      </c>
      <c r="AR35" s="76">
        <v>0</v>
      </c>
      <c r="AS35" s="83">
        <f t="shared" si="0"/>
        <v>0</v>
      </c>
      <c r="AT35" s="84">
        <f t="shared" si="1"/>
        <v>0</v>
      </c>
      <c r="AU35" s="71">
        <f t="shared" si="2"/>
        <v>0</v>
      </c>
      <c r="AV35" s="85">
        <f t="shared" si="3"/>
        <v>0</v>
      </c>
      <c r="AW35" s="102">
        <f t="shared" si="4"/>
        <v>0</v>
      </c>
      <c r="AX35" s="86">
        <f t="shared" si="5"/>
        <v>0</v>
      </c>
      <c r="AY35" s="87">
        <f t="shared" si="6"/>
        <v>0</v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s="1" customFormat="1" ht="25.5" customHeight="1" x14ac:dyDescent="0.2">
      <c r="A36" s="3">
        <v>21</v>
      </c>
      <c r="B36" s="110"/>
      <c r="C36" s="70">
        <v>0</v>
      </c>
      <c r="D36" s="167">
        <v>0</v>
      </c>
      <c r="E36" s="71">
        <v>0</v>
      </c>
      <c r="F36" s="168">
        <v>0</v>
      </c>
      <c r="G36" s="94">
        <v>0</v>
      </c>
      <c r="H36" s="169">
        <v>0</v>
      </c>
      <c r="I36" s="73">
        <v>0</v>
      </c>
      <c r="J36" s="70">
        <v>0</v>
      </c>
      <c r="K36" s="74">
        <v>0</v>
      </c>
      <c r="L36" s="71">
        <v>0</v>
      </c>
      <c r="M36" s="75">
        <v>0</v>
      </c>
      <c r="N36" s="94">
        <v>0</v>
      </c>
      <c r="O36" s="72">
        <v>0</v>
      </c>
      <c r="P36" s="73">
        <v>0</v>
      </c>
      <c r="Q36" s="70">
        <v>0</v>
      </c>
      <c r="R36" s="74">
        <v>0</v>
      </c>
      <c r="S36" s="71">
        <v>0</v>
      </c>
      <c r="T36" s="75">
        <v>0</v>
      </c>
      <c r="U36" s="94">
        <v>0</v>
      </c>
      <c r="V36" s="72">
        <v>0</v>
      </c>
      <c r="W36" s="73">
        <v>0</v>
      </c>
      <c r="X36" s="70">
        <v>0</v>
      </c>
      <c r="Y36" s="103">
        <v>0</v>
      </c>
      <c r="Z36" s="71">
        <v>0</v>
      </c>
      <c r="AA36" s="75">
        <v>0</v>
      </c>
      <c r="AB36" s="94">
        <v>0</v>
      </c>
      <c r="AC36" s="72">
        <v>0</v>
      </c>
      <c r="AD36" s="73">
        <v>0</v>
      </c>
      <c r="AE36" s="70">
        <v>0</v>
      </c>
      <c r="AF36" s="74">
        <v>0</v>
      </c>
      <c r="AG36" s="71">
        <v>0</v>
      </c>
      <c r="AH36" s="75">
        <v>0</v>
      </c>
      <c r="AI36" s="94">
        <v>0</v>
      </c>
      <c r="AJ36" s="72">
        <v>0</v>
      </c>
      <c r="AK36" s="73">
        <v>0</v>
      </c>
      <c r="AL36" s="70">
        <v>0</v>
      </c>
      <c r="AM36" s="74">
        <v>0</v>
      </c>
      <c r="AN36" s="71">
        <v>0</v>
      </c>
      <c r="AO36" s="75">
        <v>0</v>
      </c>
      <c r="AP36" s="94">
        <v>0</v>
      </c>
      <c r="AQ36" s="72">
        <v>0</v>
      </c>
      <c r="AR36" s="76">
        <v>0</v>
      </c>
      <c r="AS36" s="83">
        <f t="shared" si="0"/>
        <v>0</v>
      </c>
      <c r="AT36" s="84">
        <f t="shared" si="1"/>
        <v>0</v>
      </c>
      <c r="AU36" s="71">
        <f t="shared" si="2"/>
        <v>0</v>
      </c>
      <c r="AV36" s="85">
        <f t="shared" si="3"/>
        <v>0</v>
      </c>
      <c r="AW36" s="102">
        <f t="shared" si="4"/>
        <v>0</v>
      </c>
      <c r="AX36" s="86">
        <f t="shared" si="5"/>
        <v>0</v>
      </c>
      <c r="AY36" s="87">
        <f t="shared" si="6"/>
        <v>0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s="1" customFormat="1" ht="25.5" customHeight="1" x14ac:dyDescent="0.2">
      <c r="A37" s="3">
        <v>22</v>
      </c>
      <c r="B37" s="110"/>
      <c r="C37" s="70">
        <v>0</v>
      </c>
      <c r="D37" s="167">
        <v>0</v>
      </c>
      <c r="E37" s="71">
        <v>0</v>
      </c>
      <c r="F37" s="168">
        <v>0</v>
      </c>
      <c r="G37" s="94">
        <v>0</v>
      </c>
      <c r="H37" s="169">
        <v>0</v>
      </c>
      <c r="I37" s="73">
        <v>0</v>
      </c>
      <c r="J37" s="70">
        <v>0</v>
      </c>
      <c r="K37" s="74">
        <v>0</v>
      </c>
      <c r="L37" s="71">
        <v>0</v>
      </c>
      <c r="M37" s="75">
        <v>0</v>
      </c>
      <c r="N37" s="94">
        <v>0</v>
      </c>
      <c r="O37" s="72">
        <v>0</v>
      </c>
      <c r="P37" s="73">
        <v>0</v>
      </c>
      <c r="Q37" s="70">
        <v>0</v>
      </c>
      <c r="R37" s="74">
        <v>0</v>
      </c>
      <c r="S37" s="71">
        <v>0</v>
      </c>
      <c r="T37" s="75">
        <v>0</v>
      </c>
      <c r="U37" s="94">
        <v>0</v>
      </c>
      <c r="V37" s="72">
        <v>0</v>
      </c>
      <c r="W37" s="73">
        <v>0</v>
      </c>
      <c r="X37" s="70">
        <v>0</v>
      </c>
      <c r="Y37" s="103">
        <v>0</v>
      </c>
      <c r="Z37" s="71">
        <v>0</v>
      </c>
      <c r="AA37" s="75">
        <v>0</v>
      </c>
      <c r="AB37" s="94">
        <v>0</v>
      </c>
      <c r="AC37" s="72">
        <v>0</v>
      </c>
      <c r="AD37" s="73">
        <v>0</v>
      </c>
      <c r="AE37" s="70">
        <v>0</v>
      </c>
      <c r="AF37" s="74">
        <v>0</v>
      </c>
      <c r="AG37" s="71">
        <v>0</v>
      </c>
      <c r="AH37" s="75">
        <v>0</v>
      </c>
      <c r="AI37" s="94">
        <v>0</v>
      </c>
      <c r="AJ37" s="72">
        <v>0</v>
      </c>
      <c r="AK37" s="73">
        <v>0</v>
      </c>
      <c r="AL37" s="70">
        <v>0</v>
      </c>
      <c r="AM37" s="74">
        <v>0</v>
      </c>
      <c r="AN37" s="71">
        <v>0</v>
      </c>
      <c r="AO37" s="75">
        <v>0</v>
      </c>
      <c r="AP37" s="94">
        <v>0</v>
      </c>
      <c r="AQ37" s="72">
        <v>0</v>
      </c>
      <c r="AR37" s="76">
        <v>0</v>
      </c>
      <c r="AS37" s="83">
        <f t="shared" si="0"/>
        <v>0</v>
      </c>
      <c r="AT37" s="84">
        <f t="shared" si="1"/>
        <v>0</v>
      </c>
      <c r="AU37" s="71">
        <f t="shared" si="2"/>
        <v>0</v>
      </c>
      <c r="AV37" s="85">
        <f t="shared" si="3"/>
        <v>0</v>
      </c>
      <c r="AW37" s="102">
        <f t="shared" si="4"/>
        <v>0</v>
      </c>
      <c r="AX37" s="86">
        <f t="shared" si="5"/>
        <v>0</v>
      </c>
      <c r="AY37" s="87">
        <f t="shared" si="6"/>
        <v>0</v>
      </c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s="1" customFormat="1" ht="25.5" customHeight="1" x14ac:dyDescent="0.2">
      <c r="A38" s="3">
        <v>23</v>
      </c>
      <c r="B38" s="97"/>
      <c r="C38" s="70">
        <v>0</v>
      </c>
      <c r="D38" s="167">
        <v>0</v>
      </c>
      <c r="E38" s="71">
        <v>0</v>
      </c>
      <c r="F38" s="168">
        <v>0</v>
      </c>
      <c r="G38" s="94">
        <v>0</v>
      </c>
      <c r="H38" s="169">
        <v>0</v>
      </c>
      <c r="I38" s="73">
        <v>0</v>
      </c>
      <c r="J38" s="70">
        <v>0</v>
      </c>
      <c r="K38" s="74">
        <v>0</v>
      </c>
      <c r="L38" s="71">
        <v>0</v>
      </c>
      <c r="M38" s="75">
        <v>0</v>
      </c>
      <c r="N38" s="94">
        <v>0</v>
      </c>
      <c r="O38" s="72">
        <v>0</v>
      </c>
      <c r="P38" s="73">
        <v>0</v>
      </c>
      <c r="Q38" s="70">
        <v>0</v>
      </c>
      <c r="R38" s="74">
        <v>0</v>
      </c>
      <c r="S38" s="71">
        <v>0</v>
      </c>
      <c r="T38" s="75">
        <v>0</v>
      </c>
      <c r="U38" s="94">
        <v>0</v>
      </c>
      <c r="V38" s="72">
        <v>0</v>
      </c>
      <c r="W38" s="73">
        <v>0</v>
      </c>
      <c r="X38" s="70">
        <v>0</v>
      </c>
      <c r="Y38" s="103">
        <v>0</v>
      </c>
      <c r="Z38" s="71">
        <v>0</v>
      </c>
      <c r="AA38" s="75">
        <v>0</v>
      </c>
      <c r="AB38" s="94">
        <v>0</v>
      </c>
      <c r="AC38" s="72">
        <v>0</v>
      </c>
      <c r="AD38" s="73">
        <v>0</v>
      </c>
      <c r="AE38" s="70">
        <v>0</v>
      </c>
      <c r="AF38" s="74">
        <v>0</v>
      </c>
      <c r="AG38" s="71">
        <v>0</v>
      </c>
      <c r="AH38" s="75">
        <v>0</v>
      </c>
      <c r="AI38" s="94">
        <v>0</v>
      </c>
      <c r="AJ38" s="72">
        <v>0</v>
      </c>
      <c r="AK38" s="73">
        <v>0</v>
      </c>
      <c r="AL38" s="70">
        <v>0</v>
      </c>
      <c r="AM38" s="74">
        <v>0</v>
      </c>
      <c r="AN38" s="71">
        <v>0</v>
      </c>
      <c r="AO38" s="75">
        <v>0</v>
      </c>
      <c r="AP38" s="94">
        <v>0</v>
      </c>
      <c r="AQ38" s="72">
        <v>0</v>
      </c>
      <c r="AR38" s="76">
        <v>0</v>
      </c>
      <c r="AS38" s="83">
        <f t="shared" si="0"/>
        <v>0</v>
      </c>
      <c r="AT38" s="84">
        <f t="shared" si="1"/>
        <v>0</v>
      </c>
      <c r="AU38" s="71">
        <f t="shared" si="2"/>
        <v>0</v>
      </c>
      <c r="AV38" s="85">
        <f t="shared" si="3"/>
        <v>0</v>
      </c>
      <c r="AW38" s="102">
        <f t="shared" si="4"/>
        <v>0</v>
      </c>
      <c r="AX38" s="86">
        <f t="shared" si="5"/>
        <v>0</v>
      </c>
      <c r="AY38" s="87">
        <f t="shared" si="6"/>
        <v>0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s="1" customFormat="1" ht="25.5" customHeight="1" x14ac:dyDescent="0.2">
      <c r="A39" s="3">
        <v>24</v>
      </c>
      <c r="B39" s="98"/>
      <c r="C39" s="70">
        <v>0</v>
      </c>
      <c r="D39" s="167">
        <v>0</v>
      </c>
      <c r="E39" s="71">
        <v>0</v>
      </c>
      <c r="F39" s="168">
        <v>0</v>
      </c>
      <c r="G39" s="94">
        <v>0</v>
      </c>
      <c r="H39" s="169">
        <v>0</v>
      </c>
      <c r="I39" s="73">
        <v>0</v>
      </c>
      <c r="J39" s="70">
        <v>0</v>
      </c>
      <c r="K39" s="74">
        <v>0</v>
      </c>
      <c r="L39" s="71">
        <v>0</v>
      </c>
      <c r="M39" s="75">
        <v>0</v>
      </c>
      <c r="N39" s="94">
        <v>0</v>
      </c>
      <c r="O39" s="72">
        <v>0</v>
      </c>
      <c r="P39" s="73">
        <v>0</v>
      </c>
      <c r="Q39" s="70">
        <v>0</v>
      </c>
      <c r="R39" s="74">
        <v>0</v>
      </c>
      <c r="S39" s="71">
        <v>0</v>
      </c>
      <c r="T39" s="75">
        <v>0</v>
      </c>
      <c r="U39" s="94">
        <v>0</v>
      </c>
      <c r="V39" s="72">
        <v>0</v>
      </c>
      <c r="W39" s="73">
        <v>0</v>
      </c>
      <c r="X39" s="70">
        <v>0</v>
      </c>
      <c r="Y39" s="103">
        <v>0</v>
      </c>
      <c r="Z39" s="71">
        <v>0</v>
      </c>
      <c r="AA39" s="75">
        <v>0</v>
      </c>
      <c r="AB39" s="94">
        <v>0</v>
      </c>
      <c r="AC39" s="72">
        <v>0</v>
      </c>
      <c r="AD39" s="73">
        <v>0</v>
      </c>
      <c r="AE39" s="70">
        <v>0</v>
      </c>
      <c r="AF39" s="74">
        <v>0</v>
      </c>
      <c r="AG39" s="71">
        <v>0</v>
      </c>
      <c r="AH39" s="75">
        <v>0</v>
      </c>
      <c r="AI39" s="94">
        <v>0</v>
      </c>
      <c r="AJ39" s="72">
        <v>0</v>
      </c>
      <c r="AK39" s="73">
        <v>0</v>
      </c>
      <c r="AL39" s="70">
        <v>0</v>
      </c>
      <c r="AM39" s="74">
        <v>0</v>
      </c>
      <c r="AN39" s="71">
        <v>0</v>
      </c>
      <c r="AO39" s="75">
        <v>0</v>
      </c>
      <c r="AP39" s="94">
        <v>0</v>
      </c>
      <c r="AQ39" s="72">
        <v>0</v>
      </c>
      <c r="AR39" s="76">
        <v>0</v>
      </c>
      <c r="AS39" s="83">
        <f t="shared" si="0"/>
        <v>0</v>
      </c>
      <c r="AT39" s="84">
        <f t="shared" si="1"/>
        <v>0</v>
      </c>
      <c r="AU39" s="71">
        <f t="shared" si="2"/>
        <v>0</v>
      </c>
      <c r="AV39" s="85">
        <f t="shared" si="3"/>
        <v>0</v>
      </c>
      <c r="AW39" s="102">
        <f t="shared" si="4"/>
        <v>0</v>
      </c>
      <c r="AX39" s="86">
        <f t="shared" si="5"/>
        <v>0</v>
      </c>
      <c r="AY39" s="87">
        <f t="shared" si="6"/>
        <v>0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s="1" customFormat="1" ht="25.5" customHeight="1" x14ac:dyDescent="0.2">
      <c r="A40" s="3">
        <v>25</v>
      </c>
      <c r="B40" s="110"/>
      <c r="C40" s="70">
        <v>0</v>
      </c>
      <c r="D40" s="167">
        <v>0</v>
      </c>
      <c r="E40" s="71">
        <v>0</v>
      </c>
      <c r="F40" s="168">
        <v>0</v>
      </c>
      <c r="G40" s="94">
        <v>0</v>
      </c>
      <c r="H40" s="169">
        <v>0</v>
      </c>
      <c r="I40" s="73">
        <v>0</v>
      </c>
      <c r="J40" s="70">
        <v>0</v>
      </c>
      <c r="K40" s="74">
        <v>0</v>
      </c>
      <c r="L40" s="71">
        <v>0</v>
      </c>
      <c r="M40" s="75">
        <v>0</v>
      </c>
      <c r="N40" s="94">
        <v>0</v>
      </c>
      <c r="O40" s="72">
        <v>0</v>
      </c>
      <c r="P40" s="73">
        <v>0</v>
      </c>
      <c r="Q40" s="70">
        <v>0</v>
      </c>
      <c r="R40" s="74">
        <v>0</v>
      </c>
      <c r="S40" s="71">
        <v>0</v>
      </c>
      <c r="T40" s="75">
        <v>0</v>
      </c>
      <c r="U40" s="94">
        <v>0</v>
      </c>
      <c r="V40" s="72">
        <v>0</v>
      </c>
      <c r="W40" s="73">
        <v>0</v>
      </c>
      <c r="X40" s="70">
        <v>0</v>
      </c>
      <c r="Y40" s="103">
        <v>0</v>
      </c>
      <c r="Z40" s="71">
        <v>0</v>
      </c>
      <c r="AA40" s="75">
        <v>0</v>
      </c>
      <c r="AB40" s="94">
        <v>0</v>
      </c>
      <c r="AC40" s="72">
        <v>0</v>
      </c>
      <c r="AD40" s="73">
        <v>0</v>
      </c>
      <c r="AE40" s="70">
        <v>0</v>
      </c>
      <c r="AF40" s="74">
        <v>0</v>
      </c>
      <c r="AG40" s="71">
        <v>0</v>
      </c>
      <c r="AH40" s="75">
        <v>0</v>
      </c>
      <c r="AI40" s="94">
        <v>0</v>
      </c>
      <c r="AJ40" s="72">
        <v>0</v>
      </c>
      <c r="AK40" s="73">
        <v>0</v>
      </c>
      <c r="AL40" s="70">
        <v>0</v>
      </c>
      <c r="AM40" s="74">
        <v>0</v>
      </c>
      <c r="AN40" s="71">
        <v>0</v>
      </c>
      <c r="AO40" s="75">
        <v>0</v>
      </c>
      <c r="AP40" s="94">
        <v>0</v>
      </c>
      <c r="AQ40" s="72">
        <v>0</v>
      </c>
      <c r="AR40" s="76">
        <v>0</v>
      </c>
      <c r="AS40" s="83">
        <f t="shared" si="0"/>
        <v>0</v>
      </c>
      <c r="AT40" s="84">
        <f t="shared" si="1"/>
        <v>0</v>
      </c>
      <c r="AU40" s="71">
        <f t="shared" si="2"/>
        <v>0</v>
      </c>
      <c r="AV40" s="85">
        <f t="shared" si="3"/>
        <v>0</v>
      </c>
      <c r="AW40" s="102">
        <f t="shared" si="4"/>
        <v>0</v>
      </c>
      <c r="AX40" s="86">
        <f t="shared" si="5"/>
        <v>0</v>
      </c>
      <c r="AY40" s="87">
        <f t="shared" si="6"/>
        <v>0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s="1" customFormat="1" ht="25.5" customHeight="1" x14ac:dyDescent="0.2">
      <c r="A41" s="3">
        <v>26</v>
      </c>
      <c r="B41" s="98"/>
      <c r="C41" s="70">
        <v>0</v>
      </c>
      <c r="D41" s="167">
        <v>0</v>
      </c>
      <c r="E41" s="71">
        <v>0</v>
      </c>
      <c r="F41" s="168">
        <v>0</v>
      </c>
      <c r="G41" s="94">
        <v>0</v>
      </c>
      <c r="H41" s="169">
        <v>0</v>
      </c>
      <c r="I41" s="73">
        <v>0</v>
      </c>
      <c r="J41" s="70">
        <v>0</v>
      </c>
      <c r="K41" s="74">
        <v>0</v>
      </c>
      <c r="L41" s="71">
        <v>0</v>
      </c>
      <c r="M41" s="75">
        <v>0</v>
      </c>
      <c r="N41" s="94">
        <v>0</v>
      </c>
      <c r="O41" s="72">
        <v>0</v>
      </c>
      <c r="P41" s="73">
        <v>0</v>
      </c>
      <c r="Q41" s="70">
        <v>0</v>
      </c>
      <c r="R41" s="74">
        <v>0</v>
      </c>
      <c r="S41" s="71">
        <v>0</v>
      </c>
      <c r="T41" s="75">
        <v>0</v>
      </c>
      <c r="U41" s="94">
        <v>0</v>
      </c>
      <c r="V41" s="72">
        <v>0</v>
      </c>
      <c r="W41" s="73">
        <v>0</v>
      </c>
      <c r="X41" s="70">
        <v>0</v>
      </c>
      <c r="Y41" s="103">
        <v>0</v>
      </c>
      <c r="Z41" s="71">
        <v>0</v>
      </c>
      <c r="AA41" s="75">
        <v>0</v>
      </c>
      <c r="AB41" s="94">
        <v>0</v>
      </c>
      <c r="AC41" s="72">
        <v>0</v>
      </c>
      <c r="AD41" s="73">
        <v>0</v>
      </c>
      <c r="AE41" s="70">
        <v>0</v>
      </c>
      <c r="AF41" s="74">
        <v>0</v>
      </c>
      <c r="AG41" s="71">
        <v>0</v>
      </c>
      <c r="AH41" s="75">
        <v>0</v>
      </c>
      <c r="AI41" s="94">
        <v>0</v>
      </c>
      <c r="AJ41" s="72">
        <v>0</v>
      </c>
      <c r="AK41" s="73">
        <v>0</v>
      </c>
      <c r="AL41" s="70">
        <v>0</v>
      </c>
      <c r="AM41" s="74">
        <v>0</v>
      </c>
      <c r="AN41" s="71">
        <v>0</v>
      </c>
      <c r="AO41" s="75">
        <v>0</v>
      </c>
      <c r="AP41" s="94">
        <v>0</v>
      </c>
      <c r="AQ41" s="72">
        <v>0</v>
      </c>
      <c r="AR41" s="76">
        <v>0</v>
      </c>
      <c r="AS41" s="83">
        <f t="shared" si="0"/>
        <v>0</v>
      </c>
      <c r="AT41" s="84">
        <f t="shared" si="1"/>
        <v>0</v>
      </c>
      <c r="AU41" s="71">
        <f t="shared" si="2"/>
        <v>0</v>
      </c>
      <c r="AV41" s="85">
        <f t="shared" si="3"/>
        <v>0</v>
      </c>
      <c r="AW41" s="102">
        <f t="shared" si="4"/>
        <v>0</v>
      </c>
      <c r="AX41" s="86">
        <f t="shared" si="5"/>
        <v>0</v>
      </c>
      <c r="AY41" s="87">
        <f t="shared" si="6"/>
        <v>0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1:61" s="1" customFormat="1" ht="25.5" customHeight="1" x14ac:dyDescent="0.2">
      <c r="A42" s="3">
        <v>27</v>
      </c>
      <c r="B42" s="98"/>
      <c r="C42" s="70">
        <v>0</v>
      </c>
      <c r="D42" s="167">
        <v>0</v>
      </c>
      <c r="E42" s="71">
        <v>0</v>
      </c>
      <c r="F42" s="168">
        <v>0</v>
      </c>
      <c r="G42" s="94">
        <v>0</v>
      </c>
      <c r="H42" s="169">
        <v>0</v>
      </c>
      <c r="I42" s="73">
        <v>0</v>
      </c>
      <c r="J42" s="70">
        <v>0</v>
      </c>
      <c r="K42" s="74">
        <v>0</v>
      </c>
      <c r="L42" s="71">
        <v>0</v>
      </c>
      <c r="M42" s="75">
        <v>0</v>
      </c>
      <c r="N42" s="94">
        <v>0</v>
      </c>
      <c r="O42" s="72">
        <v>0</v>
      </c>
      <c r="P42" s="73">
        <v>0</v>
      </c>
      <c r="Q42" s="70">
        <v>0</v>
      </c>
      <c r="R42" s="74">
        <v>0</v>
      </c>
      <c r="S42" s="71">
        <v>0</v>
      </c>
      <c r="T42" s="75">
        <v>0</v>
      </c>
      <c r="U42" s="94">
        <v>0</v>
      </c>
      <c r="V42" s="72">
        <v>0</v>
      </c>
      <c r="W42" s="73">
        <v>0</v>
      </c>
      <c r="X42" s="70">
        <v>0</v>
      </c>
      <c r="Y42" s="103">
        <v>0</v>
      </c>
      <c r="Z42" s="71">
        <v>0</v>
      </c>
      <c r="AA42" s="75">
        <v>0</v>
      </c>
      <c r="AB42" s="94">
        <v>0</v>
      </c>
      <c r="AC42" s="72">
        <v>0</v>
      </c>
      <c r="AD42" s="73">
        <v>0</v>
      </c>
      <c r="AE42" s="70">
        <v>0</v>
      </c>
      <c r="AF42" s="74">
        <v>0</v>
      </c>
      <c r="AG42" s="71">
        <v>0</v>
      </c>
      <c r="AH42" s="75">
        <v>0</v>
      </c>
      <c r="AI42" s="94">
        <v>0</v>
      </c>
      <c r="AJ42" s="72">
        <v>0</v>
      </c>
      <c r="AK42" s="73">
        <v>0</v>
      </c>
      <c r="AL42" s="70">
        <v>0</v>
      </c>
      <c r="AM42" s="74">
        <v>0</v>
      </c>
      <c r="AN42" s="71">
        <v>0</v>
      </c>
      <c r="AO42" s="75">
        <v>0</v>
      </c>
      <c r="AP42" s="94">
        <v>0</v>
      </c>
      <c r="AQ42" s="72">
        <v>0</v>
      </c>
      <c r="AR42" s="76">
        <v>0</v>
      </c>
      <c r="AS42" s="83">
        <f t="shared" si="0"/>
        <v>0</v>
      </c>
      <c r="AT42" s="84">
        <f t="shared" si="1"/>
        <v>0</v>
      </c>
      <c r="AU42" s="71">
        <f t="shared" si="2"/>
        <v>0</v>
      </c>
      <c r="AV42" s="85">
        <f t="shared" si="3"/>
        <v>0</v>
      </c>
      <c r="AW42" s="102">
        <f t="shared" si="4"/>
        <v>0</v>
      </c>
      <c r="AX42" s="86">
        <f t="shared" si="5"/>
        <v>0</v>
      </c>
      <c r="AY42" s="87">
        <f t="shared" si="6"/>
        <v>0</v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1:61" s="1" customFormat="1" ht="25.5" customHeight="1" x14ac:dyDescent="0.2">
      <c r="A43" s="3">
        <v>28</v>
      </c>
      <c r="B43" s="118"/>
      <c r="C43" s="70">
        <v>0</v>
      </c>
      <c r="D43" s="167">
        <v>0</v>
      </c>
      <c r="E43" s="71">
        <v>0</v>
      </c>
      <c r="F43" s="168">
        <v>0</v>
      </c>
      <c r="G43" s="94">
        <v>0</v>
      </c>
      <c r="H43" s="169">
        <v>0</v>
      </c>
      <c r="I43" s="73">
        <v>0</v>
      </c>
      <c r="J43" s="70">
        <v>0</v>
      </c>
      <c r="K43" s="74">
        <v>0</v>
      </c>
      <c r="L43" s="71">
        <v>0</v>
      </c>
      <c r="M43" s="75">
        <v>0</v>
      </c>
      <c r="N43" s="94">
        <v>0</v>
      </c>
      <c r="O43" s="72">
        <v>0</v>
      </c>
      <c r="P43" s="73">
        <v>0</v>
      </c>
      <c r="Q43" s="70">
        <v>0</v>
      </c>
      <c r="R43" s="74">
        <v>0</v>
      </c>
      <c r="S43" s="71">
        <v>0</v>
      </c>
      <c r="T43" s="75">
        <v>0</v>
      </c>
      <c r="U43" s="94">
        <v>0</v>
      </c>
      <c r="V43" s="72">
        <v>0</v>
      </c>
      <c r="W43" s="73">
        <v>0</v>
      </c>
      <c r="X43" s="70">
        <v>0</v>
      </c>
      <c r="Y43" s="103">
        <v>0</v>
      </c>
      <c r="Z43" s="71">
        <v>0</v>
      </c>
      <c r="AA43" s="75">
        <v>0</v>
      </c>
      <c r="AB43" s="94">
        <v>0</v>
      </c>
      <c r="AC43" s="72">
        <v>0</v>
      </c>
      <c r="AD43" s="73">
        <v>0</v>
      </c>
      <c r="AE43" s="70">
        <v>0</v>
      </c>
      <c r="AF43" s="74">
        <v>0</v>
      </c>
      <c r="AG43" s="71">
        <v>0</v>
      </c>
      <c r="AH43" s="75">
        <v>0</v>
      </c>
      <c r="AI43" s="94">
        <v>0</v>
      </c>
      <c r="AJ43" s="72">
        <v>0</v>
      </c>
      <c r="AK43" s="73">
        <v>0</v>
      </c>
      <c r="AL43" s="70">
        <v>0</v>
      </c>
      <c r="AM43" s="74">
        <v>0</v>
      </c>
      <c r="AN43" s="71">
        <v>0</v>
      </c>
      <c r="AO43" s="75">
        <v>0</v>
      </c>
      <c r="AP43" s="94">
        <v>0</v>
      </c>
      <c r="AQ43" s="72">
        <v>0</v>
      </c>
      <c r="AR43" s="76">
        <v>0</v>
      </c>
      <c r="AS43" s="83">
        <f t="shared" si="0"/>
        <v>0</v>
      </c>
      <c r="AT43" s="84">
        <f t="shared" si="1"/>
        <v>0</v>
      </c>
      <c r="AU43" s="71">
        <f t="shared" si="2"/>
        <v>0</v>
      </c>
      <c r="AV43" s="85">
        <f t="shared" si="3"/>
        <v>0</v>
      </c>
      <c r="AW43" s="102">
        <f t="shared" si="4"/>
        <v>0</v>
      </c>
      <c r="AX43" s="86">
        <f t="shared" si="5"/>
        <v>0</v>
      </c>
      <c r="AY43" s="87">
        <f t="shared" si="6"/>
        <v>0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1:61" s="100" customFormat="1" ht="25.5" customHeight="1" x14ac:dyDescent="0.2">
      <c r="A44" s="3">
        <v>29</v>
      </c>
      <c r="B44" s="99"/>
      <c r="C44" s="70">
        <v>0</v>
      </c>
      <c r="D44" s="167">
        <v>0</v>
      </c>
      <c r="E44" s="71">
        <v>0</v>
      </c>
      <c r="F44" s="168">
        <v>0</v>
      </c>
      <c r="G44" s="94">
        <v>0</v>
      </c>
      <c r="H44" s="169">
        <v>0</v>
      </c>
      <c r="I44" s="73">
        <v>0</v>
      </c>
      <c r="J44" s="70">
        <v>0</v>
      </c>
      <c r="K44" s="74">
        <v>0</v>
      </c>
      <c r="L44" s="71">
        <v>0</v>
      </c>
      <c r="M44" s="75">
        <v>0</v>
      </c>
      <c r="N44" s="94">
        <v>0</v>
      </c>
      <c r="O44" s="72">
        <v>0</v>
      </c>
      <c r="P44" s="73">
        <v>0</v>
      </c>
      <c r="Q44" s="70">
        <v>0</v>
      </c>
      <c r="R44" s="74">
        <v>0</v>
      </c>
      <c r="S44" s="71">
        <v>0</v>
      </c>
      <c r="T44" s="75">
        <v>0</v>
      </c>
      <c r="U44" s="94">
        <v>0</v>
      </c>
      <c r="V44" s="72">
        <v>0</v>
      </c>
      <c r="W44" s="73">
        <v>0</v>
      </c>
      <c r="X44" s="70">
        <v>0</v>
      </c>
      <c r="Y44" s="103">
        <v>0</v>
      </c>
      <c r="Z44" s="71">
        <v>0</v>
      </c>
      <c r="AA44" s="75">
        <v>0</v>
      </c>
      <c r="AB44" s="94">
        <v>0</v>
      </c>
      <c r="AC44" s="72">
        <v>0</v>
      </c>
      <c r="AD44" s="73">
        <v>0</v>
      </c>
      <c r="AE44" s="70">
        <v>0</v>
      </c>
      <c r="AF44" s="74">
        <v>0</v>
      </c>
      <c r="AG44" s="71">
        <v>0</v>
      </c>
      <c r="AH44" s="75">
        <v>0</v>
      </c>
      <c r="AI44" s="94">
        <v>0</v>
      </c>
      <c r="AJ44" s="72">
        <v>0</v>
      </c>
      <c r="AK44" s="73">
        <v>0</v>
      </c>
      <c r="AL44" s="70">
        <v>0</v>
      </c>
      <c r="AM44" s="74">
        <v>0</v>
      </c>
      <c r="AN44" s="71">
        <v>0</v>
      </c>
      <c r="AO44" s="75">
        <v>0</v>
      </c>
      <c r="AP44" s="94">
        <v>0</v>
      </c>
      <c r="AQ44" s="72">
        <v>0</v>
      </c>
      <c r="AR44" s="76">
        <v>0</v>
      </c>
      <c r="AS44" s="83">
        <f t="shared" si="0"/>
        <v>0</v>
      </c>
      <c r="AT44" s="84">
        <f t="shared" si="1"/>
        <v>0</v>
      </c>
      <c r="AU44" s="71">
        <f t="shared" si="2"/>
        <v>0</v>
      </c>
      <c r="AV44" s="85">
        <f t="shared" si="3"/>
        <v>0</v>
      </c>
      <c r="AW44" s="102">
        <f t="shared" si="4"/>
        <v>0</v>
      </c>
      <c r="AX44" s="86">
        <f t="shared" si="5"/>
        <v>0</v>
      </c>
      <c r="AY44" s="87">
        <f t="shared" si="6"/>
        <v>0</v>
      </c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1" s="100" customFormat="1" ht="25.5" customHeight="1" x14ac:dyDescent="0.2">
      <c r="A45" s="3">
        <v>30</v>
      </c>
      <c r="B45" s="112"/>
      <c r="C45" s="70">
        <v>0</v>
      </c>
      <c r="D45" s="167">
        <v>0</v>
      </c>
      <c r="E45" s="71">
        <v>0</v>
      </c>
      <c r="F45" s="168">
        <v>0</v>
      </c>
      <c r="G45" s="94">
        <v>0</v>
      </c>
      <c r="H45" s="169">
        <v>0</v>
      </c>
      <c r="I45" s="73">
        <v>0</v>
      </c>
      <c r="J45" s="70">
        <v>0</v>
      </c>
      <c r="K45" s="74">
        <v>0</v>
      </c>
      <c r="L45" s="71">
        <v>0</v>
      </c>
      <c r="M45" s="75">
        <v>0</v>
      </c>
      <c r="N45" s="94">
        <v>0</v>
      </c>
      <c r="O45" s="72">
        <v>0</v>
      </c>
      <c r="P45" s="73">
        <v>0</v>
      </c>
      <c r="Q45" s="70">
        <v>0</v>
      </c>
      <c r="R45" s="74">
        <v>0</v>
      </c>
      <c r="S45" s="71">
        <v>0</v>
      </c>
      <c r="T45" s="75">
        <v>0</v>
      </c>
      <c r="U45" s="94">
        <v>0</v>
      </c>
      <c r="V45" s="72">
        <v>0</v>
      </c>
      <c r="W45" s="73">
        <v>0</v>
      </c>
      <c r="X45" s="70">
        <v>0</v>
      </c>
      <c r="Y45" s="103">
        <v>0</v>
      </c>
      <c r="Z45" s="71">
        <v>0</v>
      </c>
      <c r="AA45" s="75">
        <v>0</v>
      </c>
      <c r="AB45" s="94">
        <v>0</v>
      </c>
      <c r="AC45" s="72">
        <v>0</v>
      </c>
      <c r="AD45" s="73">
        <v>0</v>
      </c>
      <c r="AE45" s="70">
        <v>0</v>
      </c>
      <c r="AF45" s="74">
        <v>0</v>
      </c>
      <c r="AG45" s="71">
        <v>0</v>
      </c>
      <c r="AH45" s="75">
        <v>0</v>
      </c>
      <c r="AI45" s="94">
        <v>0</v>
      </c>
      <c r="AJ45" s="72">
        <v>0</v>
      </c>
      <c r="AK45" s="73">
        <v>0</v>
      </c>
      <c r="AL45" s="70">
        <v>0</v>
      </c>
      <c r="AM45" s="74">
        <v>0</v>
      </c>
      <c r="AN45" s="71">
        <v>0</v>
      </c>
      <c r="AO45" s="75">
        <v>0</v>
      </c>
      <c r="AP45" s="94">
        <v>0</v>
      </c>
      <c r="AQ45" s="72">
        <v>0</v>
      </c>
      <c r="AR45" s="76">
        <v>0</v>
      </c>
      <c r="AS45" s="83">
        <f t="shared" si="0"/>
        <v>0</v>
      </c>
      <c r="AT45" s="84">
        <f t="shared" si="1"/>
        <v>0</v>
      </c>
      <c r="AU45" s="71">
        <f t="shared" si="2"/>
        <v>0</v>
      </c>
      <c r="AV45" s="85">
        <f t="shared" si="3"/>
        <v>0</v>
      </c>
      <c r="AW45" s="102">
        <f t="shared" si="4"/>
        <v>0</v>
      </c>
      <c r="AX45" s="86">
        <f t="shared" si="5"/>
        <v>0</v>
      </c>
      <c r="AY45" s="87">
        <f t="shared" si="6"/>
        <v>0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1:61" s="100" customFormat="1" ht="25.5" customHeight="1" x14ac:dyDescent="0.2">
      <c r="A46" s="3">
        <v>31</v>
      </c>
      <c r="B46" s="112"/>
      <c r="C46" s="70">
        <v>0</v>
      </c>
      <c r="D46" s="167">
        <v>0</v>
      </c>
      <c r="E46" s="71">
        <v>0</v>
      </c>
      <c r="F46" s="168">
        <v>0</v>
      </c>
      <c r="G46" s="94">
        <v>0</v>
      </c>
      <c r="H46" s="169">
        <v>0</v>
      </c>
      <c r="I46" s="73">
        <v>0</v>
      </c>
      <c r="J46" s="70">
        <v>0</v>
      </c>
      <c r="K46" s="74">
        <v>0</v>
      </c>
      <c r="L46" s="71">
        <v>0</v>
      </c>
      <c r="M46" s="75">
        <v>0</v>
      </c>
      <c r="N46" s="94">
        <v>0</v>
      </c>
      <c r="O46" s="72">
        <v>0</v>
      </c>
      <c r="P46" s="73">
        <v>0</v>
      </c>
      <c r="Q46" s="70">
        <v>0</v>
      </c>
      <c r="R46" s="74">
        <v>0</v>
      </c>
      <c r="S46" s="71">
        <v>0</v>
      </c>
      <c r="T46" s="75">
        <v>0</v>
      </c>
      <c r="U46" s="94">
        <v>0</v>
      </c>
      <c r="V46" s="72">
        <v>0</v>
      </c>
      <c r="W46" s="73">
        <v>0</v>
      </c>
      <c r="X46" s="70">
        <v>0</v>
      </c>
      <c r="Y46" s="103">
        <v>0</v>
      </c>
      <c r="Z46" s="71">
        <v>0</v>
      </c>
      <c r="AA46" s="75">
        <v>0</v>
      </c>
      <c r="AB46" s="94">
        <v>0</v>
      </c>
      <c r="AC46" s="72">
        <v>0</v>
      </c>
      <c r="AD46" s="73">
        <v>0</v>
      </c>
      <c r="AE46" s="70">
        <v>0</v>
      </c>
      <c r="AF46" s="74">
        <v>0</v>
      </c>
      <c r="AG46" s="71">
        <v>0</v>
      </c>
      <c r="AH46" s="75">
        <v>0</v>
      </c>
      <c r="AI46" s="94">
        <v>0</v>
      </c>
      <c r="AJ46" s="72">
        <v>0</v>
      </c>
      <c r="AK46" s="73">
        <v>0</v>
      </c>
      <c r="AL46" s="70">
        <v>0</v>
      </c>
      <c r="AM46" s="74">
        <v>0</v>
      </c>
      <c r="AN46" s="71">
        <v>0</v>
      </c>
      <c r="AO46" s="75">
        <v>0</v>
      </c>
      <c r="AP46" s="94">
        <v>0</v>
      </c>
      <c r="AQ46" s="72">
        <v>0</v>
      </c>
      <c r="AR46" s="76">
        <v>0</v>
      </c>
      <c r="AS46" s="83">
        <f t="shared" si="0"/>
        <v>0</v>
      </c>
      <c r="AT46" s="84">
        <f t="shared" si="1"/>
        <v>0</v>
      </c>
      <c r="AU46" s="71">
        <f t="shared" si="2"/>
        <v>0</v>
      </c>
      <c r="AV46" s="85">
        <f t="shared" si="3"/>
        <v>0</v>
      </c>
      <c r="AW46" s="102">
        <f t="shared" si="4"/>
        <v>0</v>
      </c>
      <c r="AX46" s="86">
        <f t="shared" si="5"/>
        <v>0</v>
      </c>
      <c r="AY46" s="87">
        <f t="shared" si="6"/>
        <v>0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1:61" s="100" customFormat="1" ht="25.5" customHeight="1" thickBot="1" x14ac:dyDescent="0.25">
      <c r="A47" s="3">
        <v>32</v>
      </c>
      <c r="B47" s="112"/>
      <c r="C47" s="70">
        <v>0</v>
      </c>
      <c r="D47" s="167">
        <v>0</v>
      </c>
      <c r="E47" s="71">
        <v>0</v>
      </c>
      <c r="F47" s="168">
        <v>0</v>
      </c>
      <c r="G47" s="94">
        <v>0</v>
      </c>
      <c r="H47" s="169">
        <v>0</v>
      </c>
      <c r="I47" s="73">
        <v>0</v>
      </c>
      <c r="J47" s="70">
        <v>0</v>
      </c>
      <c r="K47" s="74">
        <v>0</v>
      </c>
      <c r="L47" s="71">
        <v>0</v>
      </c>
      <c r="M47" s="75">
        <v>0</v>
      </c>
      <c r="N47" s="94">
        <v>0</v>
      </c>
      <c r="O47" s="72">
        <v>0</v>
      </c>
      <c r="P47" s="73">
        <v>0</v>
      </c>
      <c r="Q47" s="70">
        <v>0</v>
      </c>
      <c r="R47" s="74">
        <v>0</v>
      </c>
      <c r="S47" s="71">
        <v>0</v>
      </c>
      <c r="T47" s="75">
        <v>0</v>
      </c>
      <c r="U47" s="94">
        <v>0</v>
      </c>
      <c r="V47" s="72">
        <v>0</v>
      </c>
      <c r="W47" s="73">
        <v>0</v>
      </c>
      <c r="X47" s="70">
        <v>0</v>
      </c>
      <c r="Y47" s="103">
        <v>0</v>
      </c>
      <c r="Z47" s="71">
        <v>0</v>
      </c>
      <c r="AA47" s="75">
        <v>0</v>
      </c>
      <c r="AB47" s="94">
        <v>0</v>
      </c>
      <c r="AC47" s="72">
        <v>0</v>
      </c>
      <c r="AD47" s="73">
        <v>0</v>
      </c>
      <c r="AE47" s="70">
        <v>0</v>
      </c>
      <c r="AF47" s="74">
        <v>0</v>
      </c>
      <c r="AG47" s="71">
        <v>0</v>
      </c>
      <c r="AH47" s="75">
        <v>0</v>
      </c>
      <c r="AI47" s="94">
        <v>0</v>
      </c>
      <c r="AJ47" s="72">
        <v>0</v>
      </c>
      <c r="AK47" s="73">
        <v>0</v>
      </c>
      <c r="AL47" s="70">
        <v>0</v>
      </c>
      <c r="AM47" s="74">
        <v>0</v>
      </c>
      <c r="AN47" s="71">
        <v>0</v>
      </c>
      <c r="AO47" s="75">
        <v>0</v>
      </c>
      <c r="AP47" s="94">
        <v>0</v>
      </c>
      <c r="AQ47" s="72">
        <v>0</v>
      </c>
      <c r="AR47" s="76">
        <v>0</v>
      </c>
      <c r="AS47" s="83">
        <f t="shared" si="0"/>
        <v>0</v>
      </c>
      <c r="AT47" s="84">
        <f t="shared" si="1"/>
        <v>0</v>
      </c>
      <c r="AU47" s="71">
        <f t="shared" si="2"/>
        <v>0</v>
      </c>
      <c r="AV47" s="85">
        <f t="shared" si="3"/>
        <v>0</v>
      </c>
      <c r="AW47" s="102">
        <f t="shared" si="4"/>
        <v>0</v>
      </c>
      <c r="AX47" s="86">
        <f t="shared" si="5"/>
        <v>0</v>
      </c>
      <c r="AY47" s="87">
        <f t="shared" si="6"/>
        <v>0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1:61" s="1" customFormat="1" ht="24.95" customHeight="1" thickTop="1" thickBot="1" x14ac:dyDescent="0.25">
      <c r="A48" s="190" t="s">
        <v>12</v>
      </c>
      <c r="B48" s="191"/>
      <c r="C48" s="93">
        <f t="shared" ref="C48:AH48" si="8">SUM(C16:C47)</f>
        <v>0</v>
      </c>
      <c r="D48" s="113">
        <f t="shared" si="8"/>
        <v>0</v>
      </c>
      <c r="E48" s="113">
        <f t="shared" si="8"/>
        <v>0</v>
      </c>
      <c r="F48" s="114">
        <f t="shared" si="8"/>
        <v>0</v>
      </c>
      <c r="G48" s="114">
        <f t="shared" si="8"/>
        <v>0</v>
      </c>
      <c r="H48" s="119">
        <f t="shared" si="8"/>
        <v>0</v>
      </c>
      <c r="I48" s="120">
        <f t="shared" si="8"/>
        <v>0</v>
      </c>
      <c r="J48" s="93">
        <f t="shared" si="8"/>
        <v>0</v>
      </c>
      <c r="K48" s="113">
        <f t="shared" si="8"/>
        <v>0</v>
      </c>
      <c r="L48" s="113">
        <f t="shared" si="8"/>
        <v>0</v>
      </c>
      <c r="M48" s="114">
        <f t="shared" si="8"/>
        <v>0</v>
      </c>
      <c r="N48" s="114">
        <f t="shared" si="8"/>
        <v>0</v>
      </c>
      <c r="O48" s="119">
        <f t="shared" si="8"/>
        <v>0</v>
      </c>
      <c r="P48" s="120">
        <f t="shared" si="8"/>
        <v>0</v>
      </c>
      <c r="Q48" s="93">
        <f t="shared" si="8"/>
        <v>0</v>
      </c>
      <c r="R48" s="113">
        <f t="shared" si="8"/>
        <v>0</v>
      </c>
      <c r="S48" s="113">
        <f t="shared" si="8"/>
        <v>0</v>
      </c>
      <c r="T48" s="114">
        <f t="shared" si="8"/>
        <v>0</v>
      </c>
      <c r="U48" s="114">
        <f t="shared" si="8"/>
        <v>0</v>
      </c>
      <c r="V48" s="119">
        <f t="shared" si="8"/>
        <v>0</v>
      </c>
      <c r="W48" s="120">
        <f t="shared" si="8"/>
        <v>0</v>
      </c>
      <c r="X48" s="93">
        <f t="shared" si="8"/>
        <v>0</v>
      </c>
      <c r="Y48" s="113">
        <f t="shared" si="8"/>
        <v>0</v>
      </c>
      <c r="Z48" s="113">
        <f t="shared" si="8"/>
        <v>0</v>
      </c>
      <c r="AA48" s="114">
        <f t="shared" si="8"/>
        <v>0</v>
      </c>
      <c r="AB48" s="114">
        <f t="shared" si="8"/>
        <v>0</v>
      </c>
      <c r="AC48" s="119">
        <f t="shared" si="8"/>
        <v>0</v>
      </c>
      <c r="AD48" s="120">
        <f t="shared" si="8"/>
        <v>0</v>
      </c>
      <c r="AE48" s="93">
        <f t="shared" si="8"/>
        <v>0</v>
      </c>
      <c r="AF48" s="113">
        <f t="shared" si="8"/>
        <v>0</v>
      </c>
      <c r="AG48" s="113">
        <f t="shared" si="8"/>
        <v>0</v>
      </c>
      <c r="AH48" s="114">
        <f t="shared" si="8"/>
        <v>0</v>
      </c>
      <c r="AI48" s="114">
        <f t="shared" ref="AI48:AY48" si="9">SUM(AI16:AI47)</f>
        <v>0</v>
      </c>
      <c r="AJ48" s="119">
        <f t="shared" si="9"/>
        <v>0</v>
      </c>
      <c r="AK48" s="120">
        <f t="shared" si="9"/>
        <v>0</v>
      </c>
      <c r="AL48" s="93">
        <f t="shared" si="9"/>
        <v>0</v>
      </c>
      <c r="AM48" s="113">
        <f t="shared" si="9"/>
        <v>0</v>
      </c>
      <c r="AN48" s="113">
        <f t="shared" si="9"/>
        <v>0</v>
      </c>
      <c r="AO48" s="114">
        <f t="shared" si="9"/>
        <v>0</v>
      </c>
      <c r="AP48" s="114">
        <f t="shared" si="9"/>
        <v>0</v>
      </c>
      <c r="AQ48" s="119">
        <f t="shared" si="9"/>
        <v>0</v>
      </c>
      <c r="AR48" s="120">
        <f t="shared" si="9"/>
        <v>0</v>
      </c>
      <c r="AS48" s="93">
        <f t="shared" si="9"/>
        <v>0</v>
      </c>
      <c r="AT48" s="113">
        <f t="shared" si="9"/>
        <v>0</v>
      </c>
      <c r="AU48" s="113">
        <f t="shared" si="9"/>
        <v>0</v>
      </c>
      <c r="AV48" s="114">
        <f t="shared" si="9"/>
        <v>0</v>
      </c>
      <c r="AW48" s="114">
        <f t="shared" si="9"/>
        <v>0</v>
      </c>
      <c r="AX48" s="119">
        <f t="shared" si="9"/>
        <v>0</v>
      </c>
      <c r="AY48" s="120">
        <f t="shared" si="9"/>
        <v>0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53" ht="17.100000000000001" customHeight="1" thickTop="1" x14ac:dyDescent="0.2">
      <c r="A49" s="60"/>
      <c r="B49" s="63"/>
      <c r="C49" s="64"/>
      <c r="D49" s="64"/>
      <c r="E49" s="64"/>
      <c r="F49" s="64"/>
      <c r="G49" s="64"/>
      <c r="H49" s="64"/>
      <c r="I49" s="64"/>
      <c r="J49" s="41"/>
      <c r="K49" s="47"/>
      <c r="L49" s="47"/>
      <c r="M49" s="47"/>
      <c r="N49" s="47"/>
      <c r="O49" s="47"/>
      <c r="P49" s="47"/>
      <c r="Q49" s="47"/>
      <c r="R49" s="47"/>
      <c r="S49" s="41"/>
      <c r="T49" s="41"/>
      <c r="U49" s="41"/>
      <c r="V49" s="47"/>
      <c r="W49" s="47"/>
      <c r="X49" s="47"/>
      <c r="Y49" s="47"/>
      <c r="Z49" s="47"/>
      <c r="AA49" s="47"/>
      <c r="AB49" s="41"/>
      <c r="AC49" s="41"/>
      <c r="AD49" s="47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0"/>
    </row>
    <row r="50" spans="1:53" ht="17.100000000000001" customHeight="1" x14ac:dyDescent="0.2">
      <c r="A50" s="174" t="s">
        <v>26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6"/>
      <c r="AZ50" s="46"/>
    </row>
    <row r="51" spans="1:53" ht="17.100000000000001" customHeight="1" x14ac:dyDescent="0.2">
      <c r="A51" s="171" t="s">
        <v>23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3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3" ht="17.100000000000001" customHeight="1" x14ac:dyDescent="0.2">
      <c r="A52" s="22"/>
      <c r="B52" s="62"/>
      <c r="J52" s="37"/>
      <c r="K52" s="65"/>
      <c r="L52" s="101"/>
      <c r="T52" s="37"/>
      <c r="U52" s="101"/>
      <c r="AC52" s="37"/>
      <c r="AE52" s="37"/>
    </row>
    <row r="53" spans="1:53" ht="17.100000000000001" customHeight="1" x14ac:dyDescent="0.2"/>
    <row r="54" spans="1:53" x14ac:dyDescent="0.2">
      <c r="AJ54" s="40"/>
    </row>
    <row r="56" spans="1:53" x14ac:dyDescent="0.2">
      <c r="B56" s="61"/>
    </row>
  </sheetData>
  <sortState ref="B17:AR47">
    <sortCondition ref="B17:B47"/>
  </sortState>
  <mergeCells count="15">
    <mergeCell ref="A51:AK51"/>
    <mergeCell ref="A50:AY50"/>
    <mergeCell ref="A12:AY12"/>
    <mergeCell ref="A10:AY10"/>
    <mergeCell ref="A9:AY9"/>
    <mergeCell ref="A14:B15"/>
    <mergeCell ref="AE14:AK14"/>
    <mergeCell ref="AL14:AR14"/>
    <mergeCell ref="AS14:AY14"/>
    <mergeCell ref="A48:B48"/>
    <mergeCell ref="C14:I14"/>
    <mergeCell ref="J14:P14"/>
    <mergeCell ref="Q14:W14"/>
    <mergeCell ref="X14:AD14"/>
    <mergeCell ref="A13:P13"/>
  </mergeCells>
  <phoneticPr fontId="4" type="noConversion"/>
  <printOptions horizontalCentered="1"/>
  <pageMargins left="0" right="0" top="0.39374999999999999" bottom="0.51180555555555562" header="0.51180555555555562" footer="0.51180555555555562"/>
  <pageSetup paperSize="9" scale="66" firstPageNumber="0" orientation="landscape" horizontalDpi="300" verticalDpi="300" r:id="rId1"/>
  <headerFooter alignWithMargins="0">
    <oddFooter>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tabSelected="1" zoomScale="90" zoomScaleNormal="90" workbookViewId="0">
      <selection activeCell="U18" sqref="U18"/>
    </sheetView>
  </sheetViews>
  <sheetFormatPr defaultRowHeight="12.75" x14ac:dyDescent="0.2"/>
  <cols>
    <col min="1" max="1" width="3.5703125" style="2" customWidth="1"/>
    <col min="2" max="2" width="51.42578125" style="15" customWidth="1"/>
    <col min="3" max="3" width="5.28515625" style="6" customWidth="1"/>
    <col min="4" max="4" width="6" style="144" bestFit="1" customWidth="1"/>
    <col min="5" max="5" width="6" style="144" customWidth="1"/>
    <col min="6" max="8" width="5.42578125" style="6" customWidth="1"/>
    <col min="9" max="10" width="4.7109375" style="6" customWidth="1"/>
    <col min="11" max="11" width="6" style="144" bestFit="1" customWidth="1"/>
    <col min="12" max="12" width="6" style="144" customWidth="1"/>
    <col min="13" max="14" width="4.7109375" style="6" customWidth="1"/>
    <col min="15" max="15" width="6" style="6" bestFit="1" customWidth="1"/>
    <col min="16" max="17" width="4.7109375" style="6" customWidth="1"/>
    <col min="18" max="18" width="6" style="144" bestFit="1" customWidth="1"/>
    <col min="19" max="19" width="6" style="144" customWidth="1"/>
    <col min="20" max="22" width="5.42578125" style="6" customWidth="1"/>
    <col min="23" max="24" width="4.7109375" style="6" customWidth="1"/>
    <col min="25" max="25" width="6" style="144" bestFit="1" customWidth="1"/>
    <col min="26" max="26" width="6" style="144" customWidth="1"/>
    <col min="27" max="29" width="5.42578125" style="6" customWidth="1"/>
    <col min="30" max="30" width="5.42578125" style="6" bestFit="1" customWidth="1"/>
    <col min="31" max="31" width="4.7109375" style="6" customWidth="1"/>
    <col min="32" max="32" width="6.28515625" style="144" bestFit="1" customWidth="1"/>
    <col min="33" max="33" width="6.28515625" style="144" customWidth="1"/>
    <col min="34" max="35" width="4.7109375" style="6" customWidth="1"/>
    <col min="36" max="36" width="5.42578125" style="6" customWidth="1"/>
    <col min="37" max="38" width="4.7109375" style="6" customWidth="1"/>
    <col min="39" max="40" width="5.42578125" style="144" customWidth="1"/>
    <col min="41" max="43" width="5.42578125" style="6" customWidth="1"/>
    <col min="44" max="45" width="4.7109375" style="6" customWidth="1"/>
    <col min="46" max="46" width="6.42578125" style="144" customWidth="1"/>
    <col min="47" max="47" width="5.28515625" style="144" customWidth="1"/>
    <col min="48" max="49" width="4.7109375" style="6" customWidth="1"/>
    <col min="50" max="50" width="5.7109375" style="6" customWidth="1"/>
    <col min="51" max="52" width="4.7109375" style="6" customWidth="1"/>
    <col min="53" max="53" width="6.28515625" style="144" customWidth="1"/>
    <col min="54" max="54" width="5.7109375" style="144" customWidth="1"/>
    <col min="55" max="55" width="6.28515625" style="6" bestFit="1" customWidth="1"/>
    <col min="56" max="56" width="4.7109375" style="6" customWidth="1"/>
    <col min="57" max="57" width="5.7109375" style="6" customWidth="1"/>
    <col min="58" max="58" width="4.7109375" style="6" customWidth="1"/>
    <col min="59" max="63" width="8.85546875" style="6" customWidth="1"/>
  </cols>
  <sheetData>
    <row r="1" spans="1:63" x14ac:dyDescent="0.2">
      <c r="A1" s="38"/>
      <c r="B1" s="66"/>
      <c r="C1" s="67"/>
      <c r="D1" s="158"/>
      <c r="E1" s="159"/>
      <c r="F1" s="68"/>
      <c r="G1" s="68"/>
      <c r="H1" s="68"/>
      <c r="I1" s="68"/>
      <c r="J1" s="40"/>
      <c r="K1" s="150"/>
      <c r="L1" s="130"/>
      <c r="M1" s="26"/>
      <c r="N1" s="26"/>
      <c r="O1" s="26"/>
      <c r="P1" s="26"/>
      <c r="Q1" s="46"/>
      <c r="R1" s="130"/>
      <c r="S1" s="130"/>
      <c r="T1" s="26"/>
      <c r="U1" s="26"/>
      <c r="V1" s="26"/>
      <c r="W1" s="26"/>
      <c r="X1" s="25"/>
      <c r="Y1" s="150"/>
      <c r="Z1" s="130"/>
      <c r="AA1" s="26"/>
      <c r="AB1" s="26"/>
      <c r="AC1" s="26"/>
      <c r="AD1" s="26"/>
      <c r="AE1" s="26"/>
      <c r="AF1" s="130"/>
      <c r="AG1" s="130"/>
      <c r="AH1" s="26"/>
      <c r="AI1" s="26"/>
      <c r="AJ1" s="26"/>
      <c r="AK1" s="26"/>
      <c r="AL1" s="26"/>
      <c r="AM1" s="130"/>
      <c r="AN1" s="130"/>
      <c r="AO1" s="26"/>
      <c r="AP1" s="26"/>
      <c r="AQ1" s="26"/>
      <c r="AR1" s="25"/>
      <c r="AS1" s="46"/>
      <c r="AT1" s="130"/>
      <c r="AU1" s="130"/>
      <c r="AV1" s="26"/>
      <c r="AW1" s="26"/>
      <c r="AX1" s="26"/>
      <c r="AY1" s="26"/>
      <c r="AZ1" s="46"/>
      <c r="BA1" s="130"/>
      <c r="BB1" s="130"/>
      <c r="BC1" s="26"/>
      <c r="BD1" s="26"/>
      <c r="BE1" s="26"/>
      <c r="BF1" s="26"/>
    </row>
    <row r="2" spans="1:63" x14ac:dyDescent="0.2">
      <c r="A2" s="27"/>
      <c r="B2" s="59"/>
      <c r="C2" s="24"/>
      <c r="D2" s="160"/>
      <c r="E2" s="161"/>
      <c r="F2" s="54"/>
      <c r="G2" s="54"/>
      <c r="H2" s="54"/>
      <c r="I2" s="54"/>
      <c r="J2" s="25"/>
      <c r="K2" s="150"/>
      <c r="L2" s="130"/>
      <c r="M2" s="26"/>
      <c r="N2" s="26"/>
      <c r="O2" s="26"/>
      <c r="P2" s="26"/>
      <c r="Q2" s="46"/>
      <c r="R2" s="130"/>
      <c r="S2" s="130"/>
      <c r="T2" s="26"/>
      <c r="U2" s="26"/>
      <c r="V2" s="26"/>
      <c r="W2" s="26"/>
      <c r="X2" s="25"/>
      <c r="Y2" s="150"/>
      <c r="Z2" s="130"/>
      <c r="AA2" s="26"/>
      <c r="AB2" s="26"/>
      <c r="AC2" s="26"/>
      <c r="AD2" s="26"/>
      <c r="AE2" s="26"/>
      <c r="AF2" s="130"/>
      <c r="AG2" s="130"/>
      <c r="AH2" s="26"/>
      <c r="AI2" s="26"/>
      <c r="AJ2" s="26"/>
      <c r="AK2" s="26"/>
      <c r="AL2" s="26"/>
      <c r="AM2" s="130"/>
      <c r="AN2" s="130"/>
      <c r="AO2" s="26"/>
      <c r="AP2" s="26"/>
      <c r="AQ2" s="26"/>
      <c r="AR2" s="25"/>
      <c r="AS2" s="46"/>
      <c r="AT2" s="130"/>
      <c r="AU2" s="130"/>
      <c r="AV2" s="26"/>
      <c r="AW2" s="26"/>
      <c r="AX2" s="26"/>
      <c r="AY2" s="26"/>
      <c r="AZ2" s="46"/>
      <c r="BA2" s="130"/>
      <c r="BB2" s="130"/>
      <c r="BC2" s="26"/>
      <c r="BD2" s="26"/>
      <c r="BE2" s="26"/>
      <c r="BF2" s="26"/>
    </row>
    <row r="3" spans="1:63" x14ac:dyDescent="0.2">
      <c r="A3" s="27"/>
      <c r="B3" s="59"/>
      <c r="C3" s="24"/>
      <c r="D3" s="160"/>
      <c r="E3" s="161"/>
      <c r="F3" s="54"/>
      <c r="G3" s="54"/>
      <c r="H3" s="54"/>
      <c r="I3" s="54"/>
      <c r="J3" s="25"/>
      <c r="K3" s="151"/>
      <c r="L3" s="131"/>
      <c r="M3" s="41"/>
      <c r="N3" s="41"/>
      <c r="O3" s="41"/>
      <c r="P3" s="41"/>
      <c r="Q3" s="47"/>
      <c r="R3" s="131"/>
      <c r="S3" s="131"/>
      <c r="T3" s="41"/>
      <c r="U3" s="41"/>
      <c r="V3" s="41"/>
      <c r="W3" s="41"/>
      <c r="X3" s="40"/>
      <c r="Y3" s="151"/>
      <c r="Z3" s="131"/>
      <c r="AA3" s="41"/>
      <c r="AB3" s="41"/>
      <c r="AC3" s="41"/>
      <c r="AD3" s="41"/>
      <c r="AE3" s="41"/>
      <c r="AF3" s="131"/>
      <c r="AG3" s="131"/>
      <c r="AH3" s="41"/>
      <c r="AI3" s="41"/>
      <c r="AJ3" s="41"/>
      <c r="AK3" s="41"/>
      <c r="AL3" s="41"/>
      <c r="AM3" s="131"/>
      <c r="AN3" s="131"/>
      <c r="AO3" s="41"/>
      <c r="AP3" s="41"/>
      <c r="AQ3" s="41"/>
      <c r="AR3" s="40"/>
      <c r="AS3" s="47"/>
      <c r="AT3" s="131"/>
      <c r="AU3" s="131"/>
      <c r="AV3" s="41"/>
      <c r="AW3" s="41"/>
      <c r="AX3" s="41"/>
      <c r="AY3" s="41"/>
      <c r="AZ3" s="47"/>
      <c r="BA3" s="131"/>
      <c r="BB3" s="131"/>
      <c r="BC3" s="41"/>
      <c r="BD3" s="41"/>
      <c r="BE3" s="41"/>
      <c r="BF3" s="41"/>
    </row>
    <row r="4" spans="1:63" ht="11.1" customHeight="1" x14ac:dyDescent="0.2">
      <c r="A4" s="28"/>
      <c r="B4" s="34"/>
      <c r="C4" s="29"/>
      <c r="D4" s="153"/>
      <c r="E4" s="133"/>
      <c r="F4" s="28"/>
      <c r="G4" s="28"/>
      <c r="H4" s="28"/>
      <c r="I4" s="28"/>
      <c r="J4" s="31"/>
      <c r="K4" s="132"/>
      <c r="L4" s="132"/>
      <c r="M4" s="23"/>
      <c r="N4" s="23"/>
      <c r="O4" s="23"/>
      <c r="P4" s="23"/>
      <c r="Q4" s="48"/>
      <c r="R4" s="132"/>
      <c r="S4" s="132"/>
      <c r="T4" s="23"/>
      <c r="U4" s="23"/>
      <c r="V4" s="23"/>
      <c r="W4" s="23"/>
      <c r="X4" s="21"/>
      <c r="Y4" s="152"/>
      <c r="Z4" s="132"/>
      <c r="AA4" s="23"/>
      <c r="AB4" s="23"/>
      <c r="AC4" s="23"/>
      <c r="AD4" s="23"/>
      <c r="AE4" s="23"/>
      <c r="AF4" s="132"/>
      <c r="AG4" s="132"/>
      <c r="AH4" s="23"/>
      <c r="AI4" s="23"/>
      <c r="AJ4" s="23"/>
      <c r="AK4" s="23"/>
      <c r="AL4" s="23"/>
      <c r="AM4" s="132"/>
      <c r="AN4" s="132"/>
      <c r="AO4" s="23"/>
      <c r="AP4" s="23"/>
      <c r="AQ4" s="23"/>
      <c r="AR4" s="21"/>
      <c r="AS4" s="48"/>
      <c r="AT4" s="132"/>
      <c r="AU4" s="132"/>
      <c r="AV4" s="23"/>
      <c r="AW4" s="23"/>
      <c r="AX4" s="23"/>
      <c r="AY4" s="23"/>
      <c r="AZ4" s="48"/>
      <c r="BA4" s="132"/>
      <c r="BB4" s="132"/>
      <c r="BC4" s="23"/>
      <c r="BD4" s="23"/>
      <c r="BE4" s="23"/>
      <c r="BF4" s="23"/>
    </row>
    <row r="5" spans="1:63" ht="11.1" customHeight="1" x14ac:dyDescent="0.2">
      <c r="A5" s="28"/>
      <c r="B5" s="34"/>
      <c r="C5" s="29"/>
      <c r="D5" s="153"/>
      <c r="E5" s="133"/>
      <c r="F5" s="28"/>
      <c r="G5" s="28"/>
      <c r="H5" s="28"/>
      <c r="I5" s="28"/>
      <c r="J5" s="28"/>
      <c r="K5" s="133"/>
      <c r="L5" s="133"/>
      <c r="M5" s="28"/>
      <c r="N5" s="28"/>
      <c r="O5" s="28"/>
      <c r="P5" s="28"/>
      <c r="Q5" s="34"/>
      <c r="R5" s="133"/>
      <c r="S5" s="133"/>
      <c r="T5" s="28"/>
      <c r="U5" s="28"/>
      <c r="V5" s="28"/>
      <c r="W5" s="28"/>
      <c r="X5" s="29"/>
      <c r="Y5" s="153"/>
      <c r="Z5" s="133"/>
      <c r="AA5" s="28"/>
      <c r="AB5" s="28"/>
      <c r="AC5" s="28"/>
      <c r="AD5" s="28"/>
      <c r="AE5" s="28"/>
      <c r="AF5" s="133"/>
      <c r="AG5" s="133"/>
      <c r="AH5" s="28"/>
      <c r="AI5" s="28"/>
      <c r="AJ5" s="28"/>
      <c r="AK5" s="28"/>
      <c r="AL5" s="28"/>
      <c r="AM5" s="133"/>
      <c r="AN5" s="133"/>
      <c r="AO5" s="28"/>
      <c r="AP5" s="28"/>
      <c r="AQ5" s="28"/>
      <c r="AR5" s="29"/>
      <c r="AS5" s="34"/>
      <c r="AT5" s="133"/>
      <c r="AU5" s="133"/>
      <c r="AV5" s="28"/>
      <c r="AW5" s="28"/>
      <c r="AX5" s="28"/>
      <c r="AY5" s="28"/>
      <c r="AZ5" s="34"/>
      <c r="BA5" s="133"/>
      <c r="BB5" s="133"/>
      <c r="BC5" s="28"/>
      <c r="BD5" s="28"/>
      <c r="BE5" s="28"/>
      <c r="BF5" s="28"/>
    </row>
    <row r="6" spans="1:63" ht="11.1" customHeight="1" x14ac:dyDescent="0.2">
      <c r="A6" s="33"/>
      <c r="B6" s="32"/>
      <c r="C6" s="21"/>
      <c r="D6" s="152"/>
      <c r="E6" s="132"/>
      <c r="F6" s="23"/>
      <c r="G6" s="23"/>
      <c r="H6" s="23"/>
      <c r="I6" s="23"/>
      <c r="J6" s="23"/>
      <c r="K6" s="132"/>
      <c r="L6" s="132"/>
      <c r="M6" s="23"/>
      <c r="N6" s="23"/>
      <c r="O6" s="23"/>
      <c r="P6" s="23"/>
      <c r="Q6" s="48"/>
      <c r="R6" s="132"/>
      <c r="S6" s="132"/>
      <c r="T6" s="23"/>
      <c r="U6" s="23"/>
      <c r="V6" s="23"/>
      <c r="W6" s="23"/>
      <c r="X6" s="21"/>
      <c r="Y6" s="152"/>
      <c r="Z6" s="132"/>
      <c r="AA6" s="23"/>
      <c r="AB6" s="23"/>
      <c r="AC6" s="23"/>
      <c r="AD6" s="23"/>
      <c r="AE6" s="23"/>
      <c r="AF6" s="132"/>
      <c r="AG6" s="132"/>
      <c r="AH6" s="23"/>
      <c r="AI6" s="23"/>
      <c r="AJ6" s="23"/>
      <c r="AK6" s="23"/>
      <c r="AL6" s="23"/>
      <c r="AM6" s="132"/>
      <c r="AN6" s="132"/>
      <c r="AO6" s="23"/>
      <c r="AP6" s="23"/>
      <c r="AQ6" s="23"/>
      <c r="AR6" s="21"/>
      <c r="AS6" s="48"/>
      <c r="AT6" s="132"/>
      <c r="AU6" s="132"/>
      <c r="AV6" s="23"/>
      <c r="AW6" s="23"/>
      <c r="AX6" s="23"/>
      <c r="AY6" s="23"/>
      <c r="AZ6" s="48"/>
      <c r="BA6" s="132"/>
      <c r="BB6" s="132"/>
      <c r="BC6" s="23"/>
      <c r="BD6" s="23"/>
      <c r="BE6" s="23"/>
      <c r="BF6" s="23"/>
    </row>
    <row r="7" spans="1:63" ht="11.1" customHeight="1" x14ac:dyDescent="0.2">
      <c r="A7" s="28"/>
      <c r="B7" s="30"/>
      <c r="C7" s="29"/>
      <c r="D7" s="153"/>
      <c r="E7" s="133"/>
      <c r="F7" s="28"/>
      <c r="G7" s="28"/>
      <c r="H7" s="28"/>
      <c r="I7" s="28"/>
      <c r="J7" s="28"/>
      <c r="K7" s="133"/>
      <c r="L7" s="133"/>
      <c r="M7" s="28"/>
      <c r="N7" s="28"/>
      <c r="O7" s="28"/>
      <c r="P7" s="28"/>
      <c r="Q7" s="34"/>
      <c r="R7" s="133"/>
      <c r="S7" s="133"/>
      <c r="T7" s="28"/>
      <c r="U7" s="28"/>
      <c r="V7" s="28"/>
      <c r="W7" s="28"/>
      <c r="X7" s="29"/>
      <c r="Y7" s="153"/>
      <c r="Z7" s="133"/>
      <c r="AA7" s="28"/>
      <c r="AB7" s="28"/>
      <c r="AC7" s="28"/>
      <c r="AD7" s="28"/>
      <c r="AE7" s="28"/>
      <c r="AF7" s="133"/>
      <c r="AG7" s="133"/>
      <c r="AH7" s="28"/>
      <c r="AI7" s="28"/>
      <c r="AJ7" s="28"/>
      <c r="AK7" s="28"/>
      <c r="AL7" s="28"/>
      <c r="AM7" s="133"/>
      <c r="AN7" s="133"/>
      <c r="AO7" s="28"/>
      <c r="AP7" s="28"/>
      <c r="AQ7" s="28"/>
      <c r="AR7" s="29"/>
      <c r="AS7" s="34"/>
      <c r="AT7" s="133"/>
      <c r="AU7" s="133"/>
      <c r="AV7" s="28"/>
      <c r="AW7" s="28"/>
      <c r="AX7" s="28"/>
      <c r="AY7" s="28"/>
      <c r="AZ7" s="34"/>
      <c r="BA7" s="133"/>
      <c r="BB7" s="133"/>
      <c r="BC7" s="28"/>
      <c r="BD7" s="28"/>
      <c r="BE7" s="28"/>
      <c r="BF7" s="28"/>
    </row>
    <row r="8" spans="1:63" ht="11.1" customHeight="1" x14ac:dyDescent="0.2">
      <c r="A8" s="22"/>
      <c r="B8" s="57"/>
      <c r="C8" s="43"/>
      <c r="D8" s="162"/>
      <c r="E8" s="163"/>
      <c r="F8" s="52"/>
      <c r="G8" s="52"/>
      <c r="H8" s="52"/>
      <c r="I8" s="52"/>
      <c r="J8" s="52"/>
      <c r="K8" s="134"/>
      <c r="L8" s="134"/>
      <c r="M8" s="45"/>
      <c r="N8" s="45"/>
      <c r="O8" s="45"/>
      <c r="P8" s="45"/>
      <c r="Q8" s="49"/>
      <c r="R8" s="134"/>
      <c r="S8" s="134"/>
      <c r="T8" s="45"/>
      <c r="U8" s="45"/>
      <c r="V8" s="45"/>
      <c r="W8" s="45"/>
      <c r="X8" s="44"/>
      <c r="Y8" s="154"/>
      <c r="Z8" s="134"/>
      <c r="AA8" s="45"/>
      <c r="AB8" s="45"/>
      <c r="AC8" s="45"/>
      <c r="AD8" s="45"/>
      <c r="AE8" s="45"/>
      <c r="AF8" s="134"/>
      <c r="AG8" s="134"/>
      <c r="AH8" s="45"/>
      <c r="AI8" s="45"/>
      <c r="AJ8" s="45"/>
      <c r="AK8" s="45"/>
      <c r="AL8" s="45"/>
      <c r="AM8" s="134"/>
      <c r="AN8" s="134"/>
      <c r="AO8" s="45"/>
      <c r="AP8" s="45"/>
      <c r="AQ8" s="45"/>
      <c r="AR8" s="44"/>
      <c r="AS8" s="49"/>
      <c r="AT8" s="134"/>
      <c r="AU8" s="134"/>
      <c r="AV8" s="45"/>
      <c r="AW8" s="45"/>
      <c r="AX8" s="45"/>
      <c r="AY8" s="45"/>
      <c r="AZ8" s="49"/>
      <c r="BA8" s="134"/>
      <c r="BB8" s="134"/>
      <c r="BC8" s="45"/>
      <c r="BD8" s="45"/>
      <c r="BE8" s="45"/>
      <c r="BF8" s="45"/>
    </row>
    <row r="9" spans="1:63" ht="11.1" customHeight="1" x14ac:dyDescent="0.2">
      <c r="A9" s="181" t="s">
        <v>20</v>
      </c>
      <c r="B9" s="181"/>
      <c r="C9" s="181"/>
      <c r="D9" s="183"/>
      <c r="E9" s="183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3"/>
      <c r="AT9" s="181"/>
      <c r="AU9" s="181"/>
      <c r="AV9" s="181"/>
      <c r="AW9" s="181"/>
      <c r="AX9" s="181"/>
      <c r="AY9" s="184"/>
      <c r="AZ9" s="35"/>
      <c r="BA9" s="135"/>
      <c r="BB9" s="135"/>
      <c r="BC9" s="36"/>
      <c r="BD9" s="101"/>
    </row>
    <row r="10" spans="1:63" ht="11.1" customHeight="1" x14ac:dyDescent="0.2">
      <c r="A10" s="180" t="s">
        <v>21</v>
      </c>
      <c r="B10" s="180"/>
      <c r="C10" s="180"/>
      <c r="D10" s="181"/>
      <c r="E10" s="181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2"/>
      <c r="AZ10" s="42"/>
      <c r="BA10" s="130"/>
      <c r="BB10" s="136"/>
      <c r="BC10" s="37"/>
      <c r="BD10" s="101"/>
    </row>
    <row r="11" spans="1:63" ht="6" customHeight="1" x14ac:dyDescent="0.2">
      <c r="A11" s="60"/>
      <c r="B11" s="58"/>
      <c r="C11" s="39"/>
      <c r="D11" s="164"/>
      <c r="E11" s="165"/>
      <c r="F11" s="53"/>
      <c r="G11" s="53"/>
      <c r="H11" s="53"/>
      <c r="I11" s="53"/>
      <c r="J11" s="26"/>
      <c r="K11" s="130"/>
      <c r="L11" s="130"/>
      <c r="M11" s="26"/>
      <c r="N11" s="26"/>
      <c r="O11" s="26"/>
      <c r="P11" s="26"/>
      <c r="Q11" s="46"/>
      <c r="R11" s="156"/>
      <c r="S11" s="156"/>
      <c r="T11" s="46"/>
      <c r="U11" s="26"/>
      <c r="V11" s="26"/>
      <c r="W11" s="26"/>
      <c r="X11" s="40"/>
      <c r="Y11" s="150"/>
      <c r="Z11" s="130"/>
      <c r="AA11" s="26"/>
      <c r="AB11" s="26"/>
      <c r="AC11" s="26"/>
      <c r="AD11" s="26"/>
      <c r="AE11" s="26"/>
      <c r="AF11" s="130"/>
      <c r="AG11" s="130"/>
      <c r="AH11" s="26"/>
      <c r="AI11" s="26"/>
      <c r="AJ11" s="26"/>
      <c r="AK11" s="26"/>
      <c r="AL11" s="26"/>
      <c r="AM11" s="130"/>
      <c r="AN11" s="130"/>
      <c r="AO11" s="26"/>
      <c r="AP11" s="26"/>
      <c r="AQ11" s="26"/>
      <c r="AR11" s="40"/>
      <c r="AS11" s="46"/>
      <c r="AT11" s="130"/>
      <c r="AU11" s="130"/>
      <c r="AV11" s="26"/>
      <c r="AW11" s="26"/>
      <c r="AX11" s="26"/>
      <c r="AY11" s="26"/>
      <c r="AZ11" s="46"/>
      <c r="BA11" s="130"/>
      <c r="BB11" s="130"/>
      <c r="BC11" s="26"/>
      <c r="BD11" s="26"/>
      <c r="BE11" s="26"/>
      <c r="BF11" s="26"/>
    </row>
    <row r="12" spans="1:63" x14ac:dyDescent="0.2">
      <c r="A12" s="177" t="s">
        <v>29</v>
      </c>
      <c r="B12" s="177"/>
      <c r="C12" s="177"/>
      <c r="D12" s="178"/>
      <c r="E12" s="178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9"/>
      <c r="AT12" s="177"/>
      <c r="AU12" s="177"/>
      <c r="AV12" s="177"/>
      <c r="AW12" s="177"/>
      <c r="AX12" s="177"/>
      <c r="AY12" s="177"/>
      <c r="AZ12" s="42"/>
      <c r="BA12" s="137"/>
      <c r="BB12" s="138"/>
    </row>
    <row r="13" spans="1:63" ht="21" customHeight="1" thickBot="1" x14ac:dyDescent="0.25">
      <c r="A13" s="193" t="s">
        <v>28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  <c r="Q13" s="51"/>
      <c r="R13" s="155"/>
      <c r="S13" s="155"/>
      <c r="T13" s="155"/>
      <c r="U13" s="155"/>
      <c r="V13" s="155"/>
      <c r="W13" s="36"/>
      <c r="Y13" s="155"/>
      <c r="Z13" s="139"/>
      <c r="AA13" s="36"/>
      <c r="AB13" s="36"/>
      <c r="AC13" s="36"/>
      <c r="AD13" s="36"/>
      <c r="AE13" s="36"/>
      <c r="AF13" s="139"/>
      <c r="AG13" s="139"/>
      <c r="AH13" s="36"/>
      <c r="AI13" s="36"/>
      <c r="AJ13" s="36"/>
      <c r="AK13" s="36"/>
      <c r="AM13" s="145"/>
      <c r="AN13" s="145"/>
      <c r="AO13" s="51"/>
      <c r="AP13" s="101"/>
      <c r="AR13" s="46"/>
      <c r="AS13" s="46"/>
      <c r="AT13" s="139"/>
      <c r="AU13" s="139"/>
      <c r="AV13" s="36"/>
      <c r="AW13" s="36"/>
      <c r="AX13" s="36"/>
      <c r="AY13" s="36"/>
      <c r="AZ13" s="46"/>
      <c r="BA13" s="139"/>
      <c r="BB13" s="139"/>
      <c r="BC13" s="36"/>
      <c r="BD13" s="36"/>
      <c r="BE13" s="36"/>
      <c r="BF13" s="36"/>
    </row>
    <row r="14" spans="1:63" s="5" customFormat="1" ht="24.95" customHeight="1" thickTop="1" x14ac:dyDescent="0.2">
      <c r="A14" s="185" t="s">
        <v>22</v>
      </c>
      <c r="B14" s="186"/>
      <c r="C14" s="192" t="s">
        <v>13</v>
      </c>
      <c r="D14" s="189"/>
      <c r="E14" s="189"/>
      <c r="F14" s="189"/>
      <c r="G14" s="189"/>
      <c r="H14" s="189"/>
      <c r="I14" s="189"/>
      <c r="J14" s="192" t="s">
        <v>14</v>
      </c>
      <c r="K14" s="189"/>
      <c r="L14" s="189"/>
      <c r="M14" s="189"/>
      <c r="N14" s="189"/>
      <c r="O14" s="189"/>
      <c r="P14" s="189"/>
      <c r="Q14" s="192" t="s">
        <v>15</v>
      </c>
      <c r="R14" s="189"/>
      <c r="S14" s="189"/>
      <c r="T14" s="189"/>
      <c r="U14" s="189"/>
      <c r="V14" s="189"/>
      <c r="W14" s="189"/>
      <c r="X14" s="192" t="s">
        <v>16</v>
      </c>
      <c r="Y14" s="189"/>
      <c r="Z14" s="189"/>
      <c r="AA14" s="189"/>
      <c r="AB14" s="189"/>
      <c r="AC14" s="189"/>
      <c r="AD14" s="189"/>
      <c r="AE14" s="192" t="s">
        <v>17</v>
      </c>
      <c r="AF14" s="189"/>
      <c r="AG14" s="189"/>
      <c r="AH14" s="189"/>
      <c r="AI14" s="189"/>
      <c r="AJ14" s="189"/>
      <c r="AK14" s="189"/>
      <c r="AL14" s="192" t="s">
        <v>18</v>
      </c>
      <c r="AM14" s="189"/>
      <c r="AN14" s="189"/>
      <c r="AO14" s="189"/>
      <c r="AP14" s="189"/>
      <c r="AQ14" s="189"/>
      <c r="AR14" s="189"/>
      <c r="AS14" s="189" t="s">
        <v>19</v>
      </c>
      <c r="AT14" s="189"/>
      <c r="AU14" s="189"/>
      <c r="AV14" s="189"/>
      <c r="AW14" s="189"/>
      <c r="AX14" s="189"/>
      <c r="AY14" s="189"/>
      <c r="AZ14" s="189">
        <v>202</v>
      </c>
      <c r="BA14" s="189"/>
      <c r="BB14" s="189"/>
      <c r="BC14" s="189"/>
      <c r="BD14" s="189"/>
      <c r="BE14" s="189"/>
      <c r="BF14" s="189"/>
      <c r="BG14" s="7"/>
      <c r="BH14" s="7"/>
      <c r="BI14" s="7"/>
      <c r="BJ14" s="7"/>
      <c r="BK14" s="7"/>
    </row>
    <row r="15" spans="1:63" s="4" customFormat="1" ht="24.95" customHeight="1" x14ac:dyDescent="0.2">
      <c r="A15" s="187"/>
      <c r="B15" s="188"/>
      <c r="C15" s="12" t="s">
        <v>7</v>
      </c>
      <c r="D15" s="146" t="s">
        <v>8</v>
      </c>
      <c r="E15" s="147" t="s">
        <v>24</v>
      </c>
      <c r="F15" s="106" t="s">
        <v>9</v>
      </c>
      <c r="G15" s="104" t="s">
        <v>25</v>
      </c>
      <c r="H15" s="10" t="s">
        <v>10</v>
      </c>
      <c r="I15" s="11" t="s">
        <v>11</v>
      </c>
      <c r="J15" s="12" t="s">
        <v>7</v>
      </c>
      <c r="K15" s="146" t="s">
        <v>8</v>
      </c>
      <c r="L15" s="147" t="s">
        <v>24</v>
      </c>
      <c r="M15" s="9" t="s">
        <v>9</v>
      </c>
      <c r="N15" s="104" t="s">
        <v>25</v>
      </c>
      <c r="O15" s="10" t="s">
        <v>10</v>
      </c>
      <c r="P15" s="11" t="s">
        <v>11</v>
      </c>
      <c r="Q15" s="8" t="s">
        <v>7</v>
      </c>
      <c r="R15" s="146" t="s">
        <v>8</v>
      </c>
      <c r="S15" s="147" t="s">
        <v>24</v>
      </c>
      <c r="T15" s="9" t="s">
        <v>9</v>
      </c>
      <c r="U15" s="104" t="s">
        <v>25</v>
      </c>
      <c r="V15" s="10" t="s">
        <v>10</v>
      </c>
      <c r="W15" s="11" t="s">
        <v>11</v>
      </c>
      <c r="X15" s="8" t="s">
        <v>7</v>
      </c>
      <c r="Y15" s="146" t="s">
        <v>8</v>
      </c>
      <c r="Z15" s="147" t="s">
        <v>24</v>
      </c>
      <c r="AA15" s="9" t="s">
        <v>9</v>
      </c>
      <c r="AB15" s="104" t="s">
        <v>25</v>
      </c>
      <c r="AC15" s="10" t="s">
        <v>10</v>
      </c>
      <c r="AD15" s="11" t="s">
        <v>11</v>
      </c>
      <c r="AE15" s="8" t="s">
        <v>7</v>
      </c>
      <c r="AF15" s="146" t="s">
        <v>8</v>
      </c>
      <c r="AG15" s="147" t="s">
        <v>24</v>
      </c>
      <c r="AH15" s="9" t="s">
        <v>9</v>
      </c>
      <c r="AI15" s="104" t="s">
        <v>25</v>
      </c>
      <c r="AJ15" s="10" t="s">
        <v>10</v>
      </c>
      <c r="AK15" s="11" t="s">
        <v>11</v>
      </c>
      <c r="AL15" s="8" t="s">
        <v>7</v>
      </c>
      <c r="AM15" s="146" t="s">
        <v>8</v>
      </c>
      <c r="AN15" s="147" t="s">
        <v>24</v>
      </c>
      <c r="AO15" s="9" t="s">
        <v>9</v>
      </c>
      <c r="AP15" s="104" t="s">
        <v>25</v>
      </c>
      <c r="AQ15" s="10" t="s">
        <v>10</v>
      </c>
      <c r="AR15" s="11" t="s">
        <v>11</v>
      </c>
      <c r="AS15" s="88" t="s">
        <v>7</v>
      </c>
      <c r="AT15" s="140" t="s">
        <v>8</v>
      </c>
      <c r="AU15" s="140" t="s">
        <v>24</v>
      </c>
      <c r="AV15" s="89" t="s">
        <v>9</v>
      </c>
      <c r="AW15" s="89" t="s">
        <v>25</v>
      </c>
      <c r="AX15" s="90" t="s">
        <v>10</v>
      </c>
      <c r="AY15" s="91" t="s">
        <v>11</v>
      </c>
      <c r="AZ15" s="88" t="s">
        <v>7</v>
      </c>
      <c r="BA15" s="140" t="s">
        <v>8</v>
      </c>
      <c r="BB15" s="140" t="s">
        <v>24</v>
      </c>
      <c r="BC15" s="89" t="s">
        <v>9</v>
      </c>
      <c r="BD15" s="89" t="s">
        <v>25</v>
      </c>
      <c r="BE15" s="90" t="s">
        <v>10</v>
      </c>
      <c r="BF15" s="91" t="s">
        <v>11</v>
      </c>
      <c r="BG15" s="13"/>
      <c r="BH15" s="13"/>
      <c r="BI15" s="13"/>
      <c r="BJ15" s="13"/>
      <c r="BK15" s="13"/>
    </row>
    <row r="16" spans="1:63" s="1" customFormat="1" ht="24.95" customHeight="1" x14ac:dyDescent="0.2">
      <c r="A16" s="3">
        <v>1</v>
      </c>
      <c r="B16" s="96"/>
      <c r="C16" s="70">
        <v>0</v>
      </c>
      <c r="D16" s="148">
        <v>0</v>
      </c>
      <c r="E16" s="149">
        <v>0</v>
      </c>
      <c r="F16" s="75">
        <v>0</v>
      </c>
      <c r="G16" s="105">
        <v>0</v>
      </c>
      <c r="H16" s="72">
        <v>0</v>
      </c>
      <c r="I16" s="73">
        <v>0</v>
      </c>
      <c r="J16" s="70">
        <v>0</v>
      </c>
      <c r="K16" s="148">
        <v>0</v>
      </c>
      <c r="L16" s="149">
        <v>0</v>
      </c>
      <c r="M16" s="75">
        <v>0</v>
      </c>
      <c r="N16" s="105">
        <v>0</v>
      </c>
      <c r="O16" s="72">
        <v>0</v>
      </c>
      <c r="P16" s="73">
        <v>0</v>
      </c>
      <c r="Q16" s="70">
        <v>0</v>
      </c>
      <c r="R16" s="170">
        <v>0</v>
      </c>
      <c r="S16" s="149">
        <v>0</v>
      </c>
      <c r="T16" s="75">
        <v>0</v>
      </c>
      <c r="U16" s="105">
        <v>0</v>
      </c>
      <c r="V16" s="72">
        <v>0</v>
      </c>
      <c r="W16" s="73">
        <v>0</v>
      </c>
      <c r="X16" s="70">
        <v>0</v>
      </c>
      <c r="Y16" s="170">
        <v>0</v>
      </c>
      <c r="Z16" s="149">
        <v>0</v>
      </c>
      <c r="AA16" s="75">
        <v>0</v>
      </c>
      <c r="AB16" s="105">
        <v>0</v>
      </c>
      <c r="AC16" s="72">
        <v>0</v>
      </c>
      <c r="AD16" s="73">
        <v>0</v>
      </c>
      <c r="AE16" s="70">
        <v>0</v>
      </c>
      <c r="AF16" s="148">
        <v>0</v>
      </c>
      <c r="AG16" s="149">
        <v>0</v>
      </c>
      <c r="AH16" s="75">
        <v>0</v>
      </c>
      <c r="AI16" s="105">
        <v>0</v>
      </c>
      <c r="AJ16" s="72">
        <v>0</v>
      </c>
      <c r="AK16" s="73">
        <v>0</v>
      </c>
      <c r="AL16" s="70">
        <v>0</v>
      </c>
      <c r="AM16" s="148">
        <v>0</v>
      </c>
      <c r="AN16" s="149">
        <v>0</v>
      </c>
      <c r="AO16" s="75">
        <v>0</v>
      </c>
      <c r="AP16" s="105">
        <v>0</v>
      </c>
      <c r="AQ16" s="72">
        <v>0</v>
      </c>
      <c r="AR16" s="76">
        <v>0</v>
      </c>
      <c r="AS16" s="83">
        <f t="shared" ref="AS16:AS43" si="0">C16+J16+Q16+X16+AE16+AL16</f>
        <v>0</v>
      </c>
      <c r="AT16" s="141">
        <f t="shared" ref="AT16:AT43" si="1">D16+K16+R16+Y16+AF16+AM16</f>
        <v>0</v>
      </c>
      <c r="AU16" s="141">
        <f t="shared" ref="AU16:AU43" si="2">E16+L16+S16+Z16+AG16+AN16</f>
        <v>0</v>
      </c>
      <c r="AV16" s="85">
        <f t="shared" ref="AV16:AV43" si="3">F16+M16+T16+AA16+AH16+AO16</f>
        <v>0</v>
      </c>
      <c r="AW16" s="85">
        <f t="shared" ref="AW16:AW43" si="4">G16+N16+U16+AB16+AI16+AP16</f>
        <v>0</v>
      </c>
      <c r="AX16" s="86">
        <f t="shared" ref="AX16:AX43" si="5">H16+O16+V16+AC16+AJ16+AQ16</f>
        <v>0</v>
      </c>
      <c r="AY16" s="87">
        <f t="shared" ref="AY16:AY43" si="6">I16+P16+W16+AD16+AK16+AR16</f>
        <v>0</v>
      </c>
      <c r="AZ16" s="83">
        <f>'MAPA DISTR SG E CP  _ 2ºsem '!AS16+'MAPA DISTR SG E CP  _ 1ºsem'!AS16</f>
        <v>0</v>
      </c>
      <c r="BA16" s="141">
        <f>'MAPA DISTR SG E CP  _ 2ºsem '!AT16+'MAPA DISTR SG E CP  _ 1ºsem'!AT16</f>
        <v>0</v>
      </c>
      <c r="BB16" s="141">
        <f>'MAPA DISTR SG E CP  _ 2ºsem '!AU16+'MAPA DISTR SG E CP  _ 1ºsem'!AU16</f>
        <v>0</v>
      </c>
      <c r="BC16" s="85">
        <f>'MAPA DISTR SG E CP  _ 2ºsem '!AV16+'MAPA DISTR SG E CP  _ 1ºsem'!AV16</f>
        <v>0</v>
      </c>
      <c r="BD16" s="85">
        <f>'MAPA DISTR SG E CP  _ 2ºsem '!AW16+'MAPA DISTR SG E CP  _ 1ºsem'!AW16</f>
        <v>0</v>
      </c>
      <c r="BE16" s="86">
        <f>'MAPA DISTR SG E CP  _ 2ºsem '!AX16+'MAPA DISTR SG E CP  _ 1ºsem'!AX16</f>
        <v>0</v>
      </c>
      <c r="BF16" s="87">
        <f>'MAPA DISTR SG E CP  _ 2ºsem '!AY16+'MAPA DISTR SG E CP  _ 1ºsem'!AY16</f>
        <v>0</v>
      </c>
      <c r="BG16" s="14"/>
      <c r="BH16" s="14"/>
      <c r="BI16" s="14"/>
      <c r="BJ16" s="14"/>
      <c r="BK16" s="14"/>
    </row>
    <row r="17" spans="1:63" s="1" customFormat="1" ht="24.95" customHeight="1" x14ac:dyDescent="0.2">
      <c r="A17" s="3">
        <v>2</v>
      </c>
      <c r="B17" s="96"/>
      <c r="C17" s="70">
        <v>0</v>
      </c>
      <c r="D17" s="148">
        <v>0</v>
      </c>
      <c r="E17" s="149">
        <v>0</v>
      </c>
      <c r="F17" s="75">
        <v>0</v>
      </c>
      <c r="G17" s="105">
        <v>0</v>
      </c>
      <c r="H17" s="72">
        <v>0</v>
      </c>
      <c r="I17" s="73">
        <v>0</v>
      </c>
      <c r="J17" s="70">
        <v>0</v>
      </c>
      <c r="K17" s="148">
        <v>0</v>
      </c>
      <c r="L17" s="149">
        <v>0</v>
      </c>
      <c r="M17" s="75">
        <v>0</v>
      </c>
      <c r="N17" s="105">
        <v>0</v>
      </c>
      <c r="O17" s="72">
        <v>0</v>
      </c>
      <c r="P17" s="73">
        <v>0</v>
      </c>
      <c r="Q17" s="70">
        <v>0</v>
      </c>
      <c r="R17" s="170">
        <v>0</v>
      </c>
      <c r="S17" s="149">
        <v>0</v>
      </c>
      <c r="T17" s="75">
        <v>0</v>
      </c>
      <c r="U17" s="105">
        <v>0</v>
      </c>
      <c r="V17" s="72">
        <v>0</v>
      </c>
      <c r="W17" s="73">
        <v>0</v>
      </c>
      <c r="X17" s="70">
        <v>0</v>
      </c>
      <c r="Y17" s="170">
        <v>0</v>
      </c>
      <c r="Z17" s="149">
        <v>0</v>
      </c>
      <c r="AA17" s="75">
        <v>0</v>
      </c>
      <c r="AB17" s="105">
        <v>0</v>
      </c>
      <c r="AC17" s="72">
        <v>0</v>
      </c>
      <c r="AD17" s="73">
        <v>0</v>
      </c>
      <c r="AE17" s="70">
        <v>0</v>
      </c>
      <c r="AF17" s="148">
        <v>0</v>
      </c>
      <c r="AG17" s="149">
        <v>0</v>
      </c>
      <c r="AH17" s="75">
        <v>0</v>
      </c>
      <c r="AI17" s="105">
        <v>0</v>
      </c>
      <c r="AJ17" s="72">
        <v>0</v>
      </c>
      <c r="AK17" s="73">
        <v>0</v>
      </c>
      <c r="AL17" s="70">
        <v>0</v>
      </c>
      <c r="AM17" s="148">
        <v>0</v>
      </c>
      <c r="AN17" s="149">
        <v>0</v>
      </c>
      <c r="AO17" s="75">
        <v>0</v>
      </c>
      <c r="AP17" s="105">
        <v>0</v>
      </c>
      <c r="AQ17" s="72">
        <v>0</v>
      </c>
      <c r="AR17" s="76">
        <v>0</v>
      </c>
      <c r="AS17" s="83">
        <f t="shared" ref="AS17:AY17" si="7">C17+J17+Q17+X17+AE17+AL17</f>
        <v>0</v>
      </c>
      <c r="AT17" s="141">
        <f t="shared" si="7"/>
        <v>0</v>
      </c>
      <c r="AU17" s="141">
        <f t="shared" si="7"/>
        <v>0</v>
      </c>
      <c r="AV17" s="85">
        <f t="shared" si="7"/>
        <v>0</v>
      </c>
      <c r="AW17" s="85">
        <f t="shared" si="7"/>
        <v>0</v>
      </c>
      <c r="AX17" s="86">
        <f t="shared" si="7"/>
        <v>0</v>
      </c>
      <c r="AY17" s="87">
        <f t="shared" si="7"/>
        <v>0</v>
      </c>
      <c r="AZ17" s="83">
        <f>'MAPA DISTR SG E CP  _ 2ºsem '!AS17+'MAPA DISTR SG E CP  _ 1ºsem'!AS17</f>
        <v>0</v>
      </c>
      <c r="BA17" s="141">
        <f>'MAPA DISTR SG E CP  _ 2ºsem '!AT17+'MAPA DISTR SG E CP  _ 1ºsem'!AT17</f>
        <v>0</v>
      </c>
      <c r="BB17" s="141">
        <f>'MAPA DISTR SG E CP  _ 2ºsem '!AU17+'MAPA DISTR SG E CP  _ 1ºsem'!AU17</f>
        <v>0</v>
      </c>
      <c r="BC17" s="85">
        <f>'MAPA DISTR SG E CP  _ 2ºsem '!AV17+'MAPA DISTR SG E CP  _ 1ºsem'!AV17</f>
        <v>0</v>
      </c>
      <c r="BD17" s="85">
        <f>'MAPA DISTR SG E CP  _ 2ºsem '!AW17+'MAPA DISTR SG E CP  _ 1ºsem'!AW17</f>
        <v>0</v>
      </c>
      <c r="BE17" s="86">
        <f>'MAPA DISTR SG E CP  _ 2ºsem '!AX17+'MAPA DISTR SG E CP  _ 1ºsem'!AX17</f>
        <v>0</v>
      </c>
      <c r="BF17" s="87">
        <f>'MAPA DISTR SG E CP  _ 2ºsem '!AY17+'MAPA DISTR SG E CP  _ 1ºsem'!AY17</f>
        <v>0</v>
      </c>
      <c r="BG17" s="14"/>
      <c r="BH17" s="14"/>
      <c r="BI17" s="14"/>
      <c r="BJ17" s="14"/>
      <c r="BK17" s="14"/>
    </row>
    <row r="18" spans="1:63" s="1" customFormat="1" ht="25.5" customHeight="1" x14ac:dyDescent="0.2">
      <c r="A18" s="3">
        <v>3</v>
      </c>
      <c r="B18" s="110"/>
      <c r="C18" s="70">
        <v>0</v>
      </c>
      <c r="D18" s="148">
        <v>0</v>
      </c>
      <c r="E18" s="149">
        <v>0</v>
      </c>
      <c r="F18" s="75">
        <v>0</v>
      </c>
      <c r="G18" s="105">
        <v>0</v>
      </c>
      <c r="H18" s="72">
        <v>0</v>
      </c>
      <c r="I18" s="73">
        <v>0</v>
      </c>
      <c r="J18" s="70">
        <v>0</v>
      </c>
      <c r="K18" s="148">
        <v>0</v>
      </c>
      <c r="L18" s="149">
        <v>0</v>
      </c>
      <c r="M18" s="75">
        <v>0</v>
      </c>
      <c r="N18" s="105">
        <v>0</v>
      </c>
      <c r="O18" s="72">
        <v>0</v>
      </c>
      <c r="P18" s="73">
        <v>0</v>
      </c>
      <c r="Q18" s="70">
        <v>0</v>
      </c>
      <c r="R18" s="170">
        <v>0</v>
      </c>
      <c r="S18" s="149">
        <v>0</v>
      </c>
      <c r="T18" s="75">
        <v>0</v>
      </c>
      <c r="U18" s="105">
        <v>0</v>
      </c>
      <c r="V18" s="72">
        <v>0</v>
      </c>
      <c r="W18" s="73">
        <v>0</v>
      </c>
      <c r="X18" s="70">
        <v>0</v>
      </c>
      <c r="Y18" s="170">
        <v>0</v>
      </c>
      <c r="Z18" s="149">
        <v>0</v>
      </c>
      <c r="AA18" s="75">
        <v>0</v>
      </c>
      <c r="AB18" s="105">
        <v>0</v>
      </c>
      <c r="AC18" s="72">
        <v>0</v>
      </c>
      <c r="AD18" s="73">
        <v>0</v>
      </c>
      <c r="AE18" s="70">
        <v>0</v>
      </c>
      <c r="AF18" s="148">
        <v>0</v>
      </c>
      <c r="AG18" s="149">
        <v>0</v>
      </c>
      <c r="AH18" s="75">
        <v>0</v>
      </c>
      <c r="AI18" s="105">
        <v>0</v>
      </c>
      <c r="AJ18" s="72">
        <v>0</v>
      </c>
      <c r="AK18" s="73">
        <v>0</v>
      </c>
      <c r="AL18" s="70">
        <v>0</v>
      </c>
      <c r="AM18" s="148">
        <v>0</v>
      </c>
      <c r="AN18" s="149">
        <v>0</v>
      </c>
      <c r="AO18" s="75">
        <v>0</v>
      </c>
      <c r="AP18" s="105">
        <v>0</v>
      </c>
      <c r="AQ18" s="72">
        <v>0</v>
      </c>
      <c r="AR18" s="76">
        <v>0</v>
      </c>
      <c r="AS18" s="83">
        <f t="shared" si="0"/>
        <v>0</v>
      </c>
      <c r="AT18" s="141">
        <f t="shared" si="1"/>
        <v>0</v>
      </c>
      <c r="AU18" s="141">
        <f t="shared" si="2"/>
        <v>0</v>
      </c>
      <c r="AV18" s="85">
        <f t="shared" si="3"/>
        <v>0</v>
      </c>
      <c r="AW18" s="85">
        <f t="shared" si="4"/>
        <v>0</v>
      </c>
      <c r="AX18" s="86">
        <f t="shared" si="5"/>
        <v>0</v>
      </c>
      <c r="AY18" s="87">
        <f t="shared" si="6"/>
        <v>0</v>
      </c>
      <c r="AZ18" s="83">
        <f>'MAPA DISTR SG E CP  _ 2ºsem '!AS18+'MAPA DISTR SG E CP  _ 1ºsem'!AS18</f>
        <v>0</v>
      </c>
      <c r="BA18" s="141">
        <f>'MAPA DISTR SG E CP  _ 2ºsem '!AT18+'MAPA DISTR SG E CP  _ 1ºsem'!AT18</f>
        <v>0</v>
      </c>
      <c r="BB18" s="141">
        <f>'MAPA DISTR SG E CP  _ 2ºsem '!AU18+'MAPA DISTR SG E CP  _ 1ºsem'!AU18</f>
        <v>0</v>
      </c>
      <c r="BC18" s="85">
        <f>'MAPA DISTR SG E CP  _ 2ºsem '!AV18+'MAPA DISTR SG E CP  _ 1ºsem'!AV18</f>
        <v>0</v>
      </c>
      <c r="BD18" s="85">
        <f>'MAPA DISTR SG E CP  _ 2ºsem '!AW18+'MAPA DISTR SG E CP  _ 1ºsem'!AW18</f>
        <v>0</v>
      </c>
      <c r="BE18" s="86">
        <f>'MAPA DISTR SG E CP  _ 2ºsem '!AX18+'MAPA DISTR SG E CP  _ 1ºsem'!AX18</f>
        <v>0</v>
      </c>
      <c r="BF18" s="87">
        <f>'MAPA DISTR SG E CP  _ 2ºsem '!AY18+'MAPA DISTR SG E CP  _ 1ºsem'!AY18</f>
        <v>0</v>
      </c>
      <c r="BG18" s="14"/>
      <c r="BH18" s="14"/>
      <c r="BI18" s="14"/>
      <c r="BJ18" s="14"/>
      <c r="BK18" s="14"/>
    </row>
    <row r="19" spans="1:63" s="1" customFormat="1" ht="24.95" customHeight="1" x14ac:dyDescent="0.2">
      <c r="A19" s="3">
        <v>4</v>
      </c>
      <c r="B19" s="110"/>
      <c r="C19" s="70">
        <v>0</v>
      </c>
      <c r="D19" s="148">
        <v>0</v>
      </c>
      <c r="E19" s="149">
        <v>0</v>
      </c>
      <c r="F19" s="75">
        <v>0</v>
      </c>
      <c r="G19" s="105">
        <v>0</v>
      </c>
      <c r="H19" s="72">
        <v>0</v>
      </c>
      <c r="I19" s="73">
        <v>0</v>
      </c>
      <c r="J19" s="70">
        <v>0</v>
      </c>
      <c r="K19" s="148">
        <v>0</v>
      </c>
      <c r="L19" s="149">
        <v>0</v>
      </c>
      <c r="M19" s="75">
        <v>0</v>
      </c>
      <c r="N19" s="105">
        <v>0</v>
      </c>
      <c r="O19" s="72">
        <v>0</v>
      </c>
      <c r="P19" s="73">
        <v>0</v>
      </c>
      <c r="Q19" s="70">
        <v>0</v>
      </c>
      <c r="R19" s="170">
        <v>0</v>
      </c>
      <c r="S19" s="149">
        <v>0</v>
      </c>
      <c r="T19" s="75">
        <v>0</v>
      </c>
      <c r="U19" s="105">
        <v>0</v>
      </c>
      <c r="V19" s="72">
        <v>0</v>
      </c>
      <c r="W19" s="73">
        <v>0</v>
      </c>
      <c r="X19" s="70">
        <v>0</v>
      </c>
      <c r="Y19" s="170">
        <v>0</v>
      </c>
      <c r="Z19" s="149">
        <v>0</v>
      </c>
      <c r="AA19" s="75">
        <v>0</v>
      </c>
      <c r="AB19" s="105">
        <v>0</v>
      </c>
      <c r="AC19" s="72">
        <v>0</v>
      </c>
      <c r="AD19" s="73">
        <v>0</v>
      </c>
      <c r="AE19" s="70">
        <v>0</v>
      </c>
      <c r="AF19" s="148">
        <v>0</v>
      </c>
      <c r="AG19" s="149">
        <v>0</v>
      </c>
      <c r="AH19" s="75">
        <v>0</v>
      </c>
      <c r="AI19" s="105">
        <v>0</v>
      </c>
      <c r="AJ19" s="72">
        <v>0</v>
      </c>
      <c r="AK19" s="73">
        <v>0</v>
      </c>
      <c r="AL19" s="70">
        <v>0</v>
      </c>
      <c r="AM19" s="148">
        <v>0</v>
      </c>
      <c r="AN19" s="149">
        <v>0</v>
      </c>
      <c r="AO19" s="75">
        <v>0</v>
      </c>
      <c r="AP19" s="105">
        <v>0</v>
      </c>
      <c r="AQ19" s="72">
        <v>0</v>
      </c>
      <c r="AR19" s="76">
        <v>0</v>
      </c>
      <c r="AS19" s="83">
        <f t="shared" si="0"/>
        <v>0</v>
      </c>
      <c r="AT19" s="141">
        <f t="shared" si="1"/>
        <v>0</v>
      </c>
      <c r="AU19" s="141">
        <f t="shared" si="2"/>
        <v>0</v>
      </c>
      <c r="AV19" s="85">
        <f t="shared" si="3"/>
        <v>0</v>
      </c>
      <c r="AW19" s="85">
        <f t="shared" si="4"/>
        <v>0</v>
      </c>
      <c r="AX19" s="86">
        <f t="shared" si="5"/>
        <v>0</v>
      </c>
      <c r="AY19" s="87">
        <f t="shared" si="6"/>
        <v>0</v>
      </c>
      <c r="AZ19" s="83">
        <f>'MAPA DISTR SG E CP  _ 2ºsem '!AS19+'MAPA DISTR SG E CP  _ 1ºsem'!AS19</f>
        <v>0</v>
      </c>
      <c r="BA19" s="141">
        <f>'MAPA DISTR SG E CP  _ 2ºsem '!AT19+'MAPA DISTR SG E CP  _ 1ºsem'!AT19</f>
        <v>0</v>
      </c>
      <c r="BB19" s="141">
        <f>'MAPA DISTR SG E CP  _ 2ºsem '!AU19+'MAPA DISTR SG E CP  _ 1ºsem'!AU19</f>
        <v>0</v>
      </c>
      <c r="BC19" s="85">
        <f>'MAPA DISTR SG E CP  _ 2ºsem '!AV19+'MAPA DISTR SG E CP  _ 1ºsem'!AV19</f>
        <v>0</v>
      </c>
      <c r="BD19" s="85">
        <f>'MAPA DISTR SG E CP  _ 2ºsem '!AW19+'MAPA DISTR SG E CP  _ 1ºsem'!AW19</f>
        <v>0</v>
      </c>
      <c r="BE19" s="86">
        <f>'MAPA DISTR SG E CP  _ 2ºsem '!AX19+'MAPA DISTR SG E CP  _ 1ºsem'!AX19</f>
        <v>0</v>
      </c>
      <c r="BF19" s="87">
        <f>'MAPA DISTR SG E CP  _ 2ºsem '!AY19+'MAPA DISTR SG E CP  _ 1ºsem'!AY19</f>
        <v>0</v>
      </c>
      <c r="BG19" s="14"/>
      <c r="BH19" s="14"/>
      <c r="BI19" s="14"/>
      <c r="BJ19" s="14"/>
      <c r="BK19" s="14"/>
    </row>
    <row r="20" spans="1:63" s="1" customFormat="1" ht="25.5" customHeight="1" x14ac:dyDescent="0.2">
      <c r="A20" s="3">
        <v>5</v>
      </c>
      <c r="B20" s="110"/>
      <c r="C20" s="70">
        <v>0</v>
      </c>
      <c r="D20" s="148">
        <v>0</v>
      </c>
      <c r="E20" s="149">
        <v>0</v>
      </c>
      <c r="F20" s="75">
        <v>0</v>
      </c>
      <c r="G20" s="105">
        <v>0</v>
      </c>
      <c r="H20" s="72">
        <v>0</v>
      </c>
      <c r="I20" s="73">
        <v>0</v>
      </c>
      <c r="J20" s="70">
        <v>0</v>
      </c>
      <c r="K20" s="148">
        <v>0</v>
      </c>
      <c r="L20" s="149">
        <v>0</v>
      </c>
      <c r="M20" s="75">
        <v>0</v>
      </c>
      <c r="N20" s="105">
        <v>0</v>
      </c>
      <c r="O20" s="72">
        <v>0</v>
      </c>
      <c r="P20" s="73">
        <v>0</v>
      </c>
      <c r="Q20" s="70">
        <v>0</v>
      </c>
      <c r="R20" s="170">
        <v>0</v>
      </c>
      <c r="S20" s="149">
        <v>0</v>
      </c>
      <c r="T20" s="75">
        <v>0</v>
      </c>
      <c r="U20" s="105">
        <v>0</v>
      </c>
      <c r="V20" s="72">
        <v>0</v>
      </c>
      <c r="W20" s="73">
        <v>0</v>
      </c>
      <c r="X20" s="70">
        <v>0</v>
      </c>
      <c r="Y20" s="170">
        <v>0</v>
      </c>
      <c r="Z20" s="149">
        <v>0</v>
      </c>
      <c r="AA20" s="75">
        <v>0</v>
      </c>
      <c r="AB20" s="105">
        <v>0</v>
      </c>
      <c r="AC20" s="72">
        <v>0</v>
      </c>
      <c r="AD20" s="73">
        <v>0</v>
      </c>
      <c r="AE20" s="70">
        <v>0</v>
      </c>
      <c r="AF20" s="148">
        <v>0</v>
      </c>
      <c r="AG20" s="149">
        <v>0</v>
      </c>
      <c r="AH20" s="75">
        <v>0</v>
      </c>
      <c r="AI20" s="105">
        <v>0</v>
      </c>
      <c r="AJ20" s="72">
        <v>0</v>
      </c>
      <c r="AK20" s="73">
        <v>0</v>
      </c>
      <c r="AL20" s="70">
        <v>0</v>
      </c>
      <c r="AM20" s="148">
        <v>0</v>
      </c>
      <c r="AN20" s="149">
        <v>0</v>
      </c>
      <c r="AO20" s="75">
        <v>0</v>
      </c>
      <c r="AP20" s="105">
        <v>0</v>
      </c>
      <c r="AQ20" s="72">
        <v>0</v>
      </c>
      <c r="AR20" s="76">
        <v>0</v>
      </c>
      <c r="AS20" s="83">
        <f t="shared" si="0"/>
        <v>0</v>
      </c>
      <c r="AT20" s="141">
        <f t="shared" si="1"/>
        <v>0</v>
      </c>
      <c r="AU20" s="141">
        <f t="shared" si="2"/>
        <v>0</v>
      </c>
      <c r="AV20" s="85">
        <f t="shared" si="3"/>
        <v>0</v>
      </c>
      <c r="AW20" s="85">
        <f t="shared" si="4"/>
        <v>0</v>
      </c>
      <c r="AX20" s="86">
        <f t="shared" si="5"/>
        <v>0</v>
      </c>
      <c r="AY20" s="87">
        <f t="shared" si="6"/>
        <v>0</v>
      </c>
      <c r="AZ20" s="83">
        <f>'MAPA DISTR SG E CP  _ 2ºsem '!AS20+'MAPA DISTR SG E CP  _ 1ºsem'!AS20</f>
        <v>0</v>
      </c>
      <c r="BA20" s="141">
        <f>'MAPA DISTR SG E CP  _ 2ºsem '!AT20+'MAPA DISTR SG E CP  _ 1ºsem'!AT20</f>
        <v>0</v>
      </c>
      <c r="BB20" s="141">
        <f>'MAPA DISTR SG E CP  _ 2ºsem '!AU20+'MAPA DISTR SG E CP  _ 1ºsem'!AU20</f>
        <v>0</v>
      </c>
      <c r="BC20" s="85">
        <f>'MAPA DISTR SG E CP  _ 2ºsem '!AV20+'MAPA DISTR SG E CP  _ 1ºsem'!AV20</f>
        <v>0</v>
      </c>
      <c r="BD20" s="85">
        <f>'MAPA DISTR SG E CP  _ 2ºsem '!AW20+'MAPA DISTR SG E CP  _ 1ºsem'!AW20</f>
        <v>0</v>
      </c>
      <c r="BE20" s="86">
        <f>'MAPA DISTR SG E CP  _ 2ºsem '!AX20+'MAPA DISTR SG E CP  _ 1ºsem'!AX20</f>
        <v>0</v>
      </c>
      <c r="BF20" s="87">
        <f>'MAPA DISTR SG E CP  _ 2ºsem '!AY20+'MAPA DISTR SG E CP  _ 1ºsem'!AY20</f>
        <v>0</v>
      </c>
      <c r="BG20" s="14"/>
      <c r="BH20" s="14"/>
      <c r="BI20" s="14"/>
      <c r="BJ20" s="14"/>
      <c r="BK20" s="14"/>
    </row>
    <row r="21" spans="1:63" s="1" customFormat="1" ht="25.5" customHeight="1" x14ac:dyDescent="0.2">
      <c r="A21" s="3">
        <v>6</v>
      </c>
      <c r="B21" s="110"/>
      <c r="C21" s="70">
        <v>0</v>
      </c>
      <c r="D21" s="148">
        <v>0</v>
      </c>
      <c r="E21" s="149">
        <v>0</v>
      </c>
      <c r="F21" s="75">
        <v>0</v>
      </c>
      <c r="G21" s="105">
        <v>0</v>
      </c>
      <c r="H21" s="72">
        <v>0</v>
      </c>
      <c r="I21" s="73">
        <v>0</v>
      </c>
      <c r="J21" s="70">
        <v>0</v>
      </c>
      <c r="K21" s="148">
        <v>0</v>
      </c>
      <c r="L21" s="149">
        <v>0</v>
      </c>
      <c r="M21" s="75">
        <v>0</v>
      </c>
      <c r="N21" s="105">
        <v>0</v>
      </c>
      <c r="O21" s="72">
        <v>0</v>
      </c>
      <c r="P21" s="73">
        <v>0</v>
      </c>
      <c r="Q21" s="70">
        <v>0</v>
      </c>
      <c r="R21" s="170">
        <v>0</v>
      </c>
      <c r="S21" s="149">
        <v>0</v>
      </c>
      <c r="T21" s="75">
        <v>0</v>
      </c>
      <c r="U21" s="105">
        <v>0</v>
      </c>
      <c r="V21" s="72">
        <v>0</v>
      </c>
      <c r="W21" s="73">
        <v>0</v>
      </c>
      <c r="X21" s="70">
        <v>0</v>
      </c>
      <c r="Y21" s="170">
        <v>0</v>
      </c>
      <c r="Z21" s="149">
        <v>0</v>
      </c>
      <c r="AA21" s="75">
        <v>0</v>
      </c>
      <c r="AB21" s="105">
        <v>0</v>
      </c>
      <c r="AC21" s="72">
        <v>0</v>
      </c>
      <c r="AD21" s="73">
        <v>0</v>
      </c>
      <c r="AE21" s="70">
        <v>0</v>
      </c>
      <c r="AF21" s="148">
        <v>0</v>
      </c>
      <c r="AG21" s="149">
        <v>0</v>
      </c>
      <c r="AH21" s="75">
        <v>0</v>
      </c>
      <c r="AI21" s="105">
        <v>0</v>
      </c>
      <c r="AJ21" s="72">
        <v>0</v>
      </c>
      <c r="AK21" s="73">
        <v>0</v>
      </c>
      <c r="AL21" s="70">
        <v>0</v>
      </c>
      <c r="AM21" s="148">
        <v>0</v>
      </c>
      <c r="AN21" s="149">
        <v>0</v>
      </c>
      <c r="AO21" s="75">
        <v>0</v>
      </c>
      <c r="AP21" s="105">
        <v>0</v>
      </c>
      <c r="AQ21" s="72">
        <v>0</v>
      </c>
      <c r="AR21" s="76">
        <v>0</v>
      </c>
      <c r="AS21" s="83">
        <f t="shared" si="0"/>
        <v>0</v>
      </c>
      <c r="AT21" s="141">
        <f t="shared" si="1"/>
        <v>0</v>
      </c>
      <c r="AU21" s="141">
        <f t="shared" si="2"/>
        <v>0</v>
      </c>
      <c r="AV21" s="85">
        <f t="shared" si="3"/>
        <v>0</v>
      </c>
      <c r="AW21" s="85">
        <f t="shared" si="4"/>
        <v>0</v>
      </c>
      <c r="AX21" s="86">
        <f t="shared" si="5"/>
        <v>0</v>
      </c>
      <c r="AY21" s="87">
        <f t="shared" si="6"/>
        <v>0</v>
      </c>
      <c r="AZ21" s="83">
        <f>'MAPA DISTR SG E CP  _ 2ºsem '!AS21+'MAPA DISTR SG E CP  _ 1ºsem'!AS21</f>
        <v>0</v>
      </c>
      <c r="BA21" s="141">
        <f>'MAPA DISTR SG E CP  _ 2ºsem '!AT21+'MAPA DISTR SG E CP  _ 1ºsem'!AT21</f>
        <v>0</v>
      </c>
      <c r="BB21" s="141">
        <f>'MAPA DISTR SG E CP  _ 2ºsem '!AU21+'MAPA DISTR SG E CP  _ 1ºsem'!AU21</f>
        <v>0</v>
      </c>
      <c r="BC21" s="85">
        <f>'MAPA DISTR SG E CP  _ 2ºsem '!AV21+'MAPA DISTR SG E CP  _ 1ºsem'!AV21</f>
        <v>0</v>
      </c>
      <c r="BD21" s="85">
        <f>'MAPA DISTR SG E CP  _ 2ºsem '!AW21+'MAPA DISTR SG E CP  _ 1ºsem'!AW21</f>
        <v>0</v>
      </c>
      <c r="BE21" s="86">
        <f>'MAPA DISTR SG E CP  _ 2ºsem '!AX21+'MAPA DISTR SG E CP  _ 1ºsem'!AX21</f>
        <v>0</v>
      </c>
      <c r="BF21" s="87">
        <f>'MAPA DISTR SG E CP  _ 2ºsem '!AY21+'MAPA DISTR SG E CP  _ 1ºsem'!AY21</f>
        <v>0</v>
      </c>
      <c r="BG21" s="14"/>
      <c r="BH21" s="14"/>
      <c r="BI21" s="14"/>
      <c r="BJ21" s="14"/>
      <c r="BK21" s="14"/>
    </row>
    <row r="22" spans="1:63" s="1" customFormat="1" ht="25.5" customHeight="1" x14ac:dyDescent="0.2">
      <c r="A22" s="3">
        <v>7</v>
      </c>
      <c r="B22" s="110"/>
      <c r="C22" s="70">
        <v>0</v>
      </c>
      <c r="D22" s="148">
        <v>0</v>
      </c>
      <c r="E22" s="149">
        <v>0</v>
      </c>
      <c r="F22" s="75">
        <v>0</v>
      </c>
      <c r="G22" s="105">
        <v>0</v>
      </c>
      <c r="H22" s="72">
        <v>0</v>
      </c>
      <c r="I22" s="73">
        <v>0</v>
      </c>
      <c r="J22" s="70">
        <v>0</v>
      </c>
      <c r="K22" s="148">
        <v>0</v>
      </c>
      <c r="L22" s="149">
        <v>0</v>
      </c>
      <c r="M22" s="75">
        <v>0</v>
      </c>
      <c r="N22" s="105">
        <v>0</v>
      </c>
      <c r="O22" s="72">
        <v>0</v>
      </c>
      <c r="P22" s="73">
        <v>0</v>
      </c>
      <c r="Q22" s="70">
        <v>0</v>
      </c>
      <c r="R22" s="170">
        <v>0</v>
      </c>
      <c r="S22" s="149">
        <v>0</v>
      </c>
      <c r="T22" s="75">
        <v>0</v>
      </c>
      <c r="U22" s="105">
        <v>0</v>
      </c>
      <c r="V22" s="72">
        <v>0</v>
      </c>
      <c r="W22" s="73">
        <v>0</v>
      </c>
      <c r="X22" s="70">
        <v>0</v>
      </c>
      <c r="Y22" s="170">
        <v>0</v>
      </c>
      <c r="Z22" s="149">
        <v>0</v>
      </c>
      <c r="AA22" s="75">
        <v>0</v>
      </c>
      <c r="AB22" s="105">
        <v>0</v>
      </c>
      <c r="AC22" s="72">
        <v>0</v>
      </c>
      <c r="AD22" s="73">
        <v>0</v>
      </c>
      <c r="AE22" s="70">
        <v>0</v>
      </c>
      <c r="AF22" s="148">
        <v>0</v>
      </c>
      <c r="AG22" s="149">
        <v>0</v>
      </c>
      <c r="AH22" s="75">
        <v>0</v>
      </c>
      <c r="AI22" s="105">
        <v>0</v>
      </c>
      <c r="AJ22" s="72">
        <v>0</v>
      </c>
      <c r="AK22" s="73">
        <v>0</v>
      </c>
      <c r="AL22" s="70">
        <v>0</v>
      </c>
      <c r="AM22" s="148">
        <v>0</v>
      </c>
      <c r="AN22" s="149">
        <v>0</v>
      </c>
      <c r="AO22" s="75">
        <v>0</v>
      </c>
      <c r="AP22" s="105">
        <v>0</v>
      </c>
      <c r="AQ22" s="72">
        <v>0</v>
      </c>
      <c r="AR22" s="76">
        <v>0</v>
      </c>
      <c r="AS22" s="83">
        <f t="shared" si="0"/>
        <v>0</v>
      </c>
      <c r="AT22" s="141">
        <f t="shared" si="1"/>
        <v>0</v>
      </c>
      <c r="AU22" s="141">
        <f t="shared" si="2"/>
        <v>0</v>
      </c>
      <c r="AV22" s="85">
        <f t="shared" si="3"/>
        <v>0</v>
      </c>
      <c r="AW22" s="85">
        <f t="shared" si="4"/>
        <v>0</v>
      </c>
      <c r="AX22" s="86">
        <f t="shared" si="5"/>
        <v>0</v>
      </c>
      <c r="AY22" s="87">
        <f t="shared" si="6"/>
        <v>0</v>
      </c>
      <c r="AZ22" s="83">
        <f>'MAPA DISTR SG E CP  _ 2ºsem '!AS22+'MAPA DISTR SG E CP  _ 1ºsem'!AS22</f>
        <v>0</v>
      </c>
      <c r="BA22" s="141">
        <f>'MAPA DISTR SG E CP  _ 2ºsem '!AT22+'MAPA DISTR SG E CP  _ 1ºsem'!AT22</f>
        <v>0</v>
      </c>
      <c r="BB22" s="141">
        <f>'MAPA DISTR SG E CP  _ 2ºsem '!AU22+'MAPA DISTR SG E CP  _ 1ºsem'!AU22</f>
        <v>0</v>
      </c>
      <c r="BC22" s="85">
        <f>'MAPA DISTR SG E CP  _ 2ºsem '!AV22+'MAPA DISTR SG E CP  _ 1ºsem'!AV22</f>
        <v>0</v>
      </c>
      <c r="BD22" s="85">
        <f>'MAPA DISTR SG E CP  _ 2ºsem '!AW22+'MAPA DISTR SG E CP  _ 1ºsem'!AW22</f>
        <v>0</v>
      </c>
      <c r="BE22" s="86">
        <f>'MAPA DISTR SG E CP  _ 2ºsem '!AX22+'MAPA DISTR SG E CP  _ 1ºsem'!AX22</f>
        <v>0</v>
      </c>
      <c r="BF22" s="87">
        <f>'MAPA DISTR SG E CP  _ 2ºsem '!AY22+'MAPA DISTR SG E CP  _ 1ºsem'!AY22</f>
        <v>0</v>
      </c>
      <c r="BG22" s="14"/>
      <c r="BH22" s="14"/>
      <c r="BI22" s="14"/>
      <c r="BJ22" s="14"/>
      <c r="BK22" s="14"/>
    </row>
    <row r="23" spans="1:63" s="1" customFormat="1" ht="25.5" customHeight="1" x14ac:dyDescent="0.2">
      <c r="A23" s="3">
        <v>8</v>
      </c>
      <c r="B23" s="110"/>
      <c r="C23" s="70">
        <v>0</v>
      </c>
      <c r="D23" s="148">
        <v>0</v>
      </c>
      <c r="E23" s="149">
        <v>0</v>
      </c>
      <c r="F23" s="75">
        <v>0</v>
      </c>
      <c r="G23" s="105">
        <v>0</v>
      </c>
      <c r="H23" s="72">
        <v>0</v>
      </c>
      <c r="I23" s="73">
        <v>0</v>
      </c>
      <c r="J23" s="70">
        <v>0</v>
      </c>
      <c r="K23" s="148">
        <v>0</v>
      </c>
      <c r="L23" s="149">
        <v>0</v>
      </c>
      <c r="M23" s="75">
        <v>0</v>
      </c>
      <c r="N23" s="105">
        <v>0</v>
      </c>
      <c r="O23" s="72">
        <v>0</v>
      </c>
      <c r="P23" s="73">
        <v>0</v>
      </c>
      <c r="Q23" s="70">
        <v>0</v>
      </c>
      <c r="R23" s="170">
        <v>0</v>
      </c>
      <c r="S23" s="149">
        <v>0</v>
      </c>
      <c r="T23" s="75">
        <v>0</v>
      </c>
      <c r="U23" s="105">
        <v>0</v>
      </c>
      <c r="V23" s="72">
        <v>0</v>
      </c>
      <c r="W23" s="73">
        <v>0</v>
      </c>
      <c r="X23" s="70">
        <v>0</v>
      </c>
      <c r="Y23" s="170">
        <v>0</v>
      </c>
      <c r="Z23" s="149">
        <v>0</v>
      </c>
      <c r="AA23" s="75">
        <v>0</v>
      </c>
      <c r="AB23" s="105">
        <v>0</v>
      </c>
      <c r="AC23" s="72">
        <v>0</v>
      </c>
      <c r="AD23" s="73">
        <v>0</v>
      </c>
      <c r="AE23" s="70">
        <v>0</v>
      </c>
      <c r="AF23" s="148">
        <v>0</v>
      </c>
      <c r="AG23" s="149">
        <v>0</v>
      </c>
      <c r="AH23" s="75">
        <v>0</v>
      </c>
      <c r="AI23" s="105">
        <v>0</v>
      </c>
      <c r="AJ23" s="72">
        <v>0</v>
      </c>
      <c r="AK23" s="73">
        <v>0</v>
      </c>
      <c r="AL23" s="70">
        <v>0</v>
      </c>
      <c r="AM23" s="148">
        <v>0</v>
      </c>
      <c r="AN23" s="149">
        <v>0</v>
      </c>
      <c r="AO23" s="75">
        <v>0</v>
      </c>
      <c r="AP23" s="105">
        <v>0</v>
      </c>
      <c r="AQ23" s="72">
        <v>0</v>
      </c>
      <c r="AR23" s="76">
        <v>0</v>
      </c>
      <c r="AS23" s="83">
        <f t="shared" si="0"/>
        <v>0</v>
      </c>
      <c r="AT23" s="141">
        <f t="shared" si="1"/>
        <v>0</v>
      </c>
      <c r="AU23" s="141">
        <f t="shared" si="2"/>
        <v>0</v>
      </c>
      <c r="AV23" s="85">
        <f t="shared" si="3"/>
        <v>0</v>
      </c>
      <c r="AW23" s="85">
        <f t="shared" si="4"/>
        <v>0</v>
      </c>
      <c r="AX23" s="86">
        <f t="shared" si="5"/>
        <v>0</v>
      </c>
      <c r="AY23" s="87">
        <f t="shared" si="6"/>
        <v>0</v>
      </c>
      <c r="AZ23" s="83">
        <f>'MAPA DISTR SG E CP  _ 2ºsem '!AS23+'MAPA DISTR SG E CP  _ 1ºsem'!AS23</f>
        <v>0</v>
      </c>
      <c r="BA23" s="141">
        <f>'MAPA DISTR SG E CP  _ 2ºsem '!AT23+'MAPA DISTR SG E CP  _ 1ºsem'!AT23</f>
        <v>0</v>
      </c>
      <c r="BB23" s="141">
        <f>'MAPA DISTR SG E CP  _ 2ºsem '!AU23+'MAPA DISTR SG E CP  _ 1ºsem'!AU23</f>
        <v>0</v>
      </c>
      <c r="BC23" s="85">
        <f>'MAPA DISTR SG E CP  _ 2ºsem '!AV23+'MAPA DISTR SG E CP  _ 1ºsem'!AV23</f>
        <v>0</v>
      </c>
      <c r="BD23" s="85">
        <f>'MAPA DISTR SG E CP  _ 2ºsem '!AW23+'MAPA DISTR SG E CP  _ 1ºsem'!AW23</f>
        <v>0</v>
      </c>
      <c r="BE23" s="86">
        <f>'MAPA DISTR SG E CP  _ 2ºsem '!AX23+'MAPA DISTR SG E CP  _ 1ºsem'!AX23</f>
        <v>0</v>
      </c>
      <c r="BF23" s="87">
        <f>'MAPA DISTR SG E CP  _ 2ºsem '!AY23+'MAPA DISTR SG E CP  _ 1ºsem'!AY23</f>
        <v>0</v>
      </c>
      <c r="BG23" s="14"/>
      <c r="BH23" s="14"/>
      <c r="BI23" s="14"/>
      <c r="BJ23" s="14"/>
      <c r="BK23" s="14"/>
    </row>
    <row r="24" spans="1:63" s="1" customFormat="1" ht="25.5" customHeight="1" x14ac:dyDescent="0.2">
      <c r="A24" s="3">
        <v>9</v>
      </c>
      <c r="B24" s="110"/>
      <c r="C24" s="70">
        <v>0</v>
      </c>
      <c r="D24" s="148">
        <v>0</v>
      </c>
      <c r="E24" s="149">
        <v>0</v>
      </c>
      <c r="F24" s="75">
        <v>0</v>
      </c>
      <c r="G24" s="105">
        <v>0</v>
      </c>
      <c r="H24" s="72">
        <v>0</v>
      </c>
      <c r="I24" s="73">
        <v>0</v>
      </c>
      <c r="J24" s="70">
        <v>0</v>
      </c>
      <c r="K24" s="148">
        <v>0</v>
      </c>
      <c r="L24" s="149">
        <v>0</v>
      </c>
      <c r="M24" s="75">
        <v>0</v>
      </c>
      <c r="N24" s="105">
        <v>0</v>
      </c>
      <c r="O24" s="72">
        <v>0</v>
      </c>
      <c r="P24" s="73">
        <v>0</v>
      </c>
      <c r="Q24" s="70">
        <v>0</v>
      </c>
      <c r="R24" s="170">
        <v>0</v>
      </c>
      <c r="S24" s="149">
        <v>0</v>
      </c>
      <c r="T24" s="75">
        <v>0</v>
      </c>
      <c r="U24" s="105">
        <v>0</v>
      </c>
      <c r="V24" s="72">
        <v>0</v>
      </c>
      <c r="W24" s="73">
        <v>0</v>
      </c>
      <c r="X24" s="70">
        <v>0</v>
      </c>
      <c r="Y24" s="170">
        <v>0</v>
      </c>
      <c r="Z24" s="149">
        <v>0</v>
      </c>
      <c r="AA24" s="75">
        <v>0</v>
      </c>
      <c r="AB24" s="105">
        <v>0</v>
      </c>
      <c r="AC24" s="72">
        <v>0</v>
      </c>
      <c r="AD24" s="73">
        <v>0</v>
      </c>
      <c r="AE24" s="70">
        <v>0</v>
      </c>
      <c r="AF24" s="148">
        <v>0</v>
      </c>
      <c r="AG24" s="149">
        <v>0</v>
      </c>
      <c r="AH24" s="75">
        <v>0</v>
      </c>
      <c r="AI24" s="105">
        <v>0</v>
      </c>
      <c r="AJ24" s="72">
        <v>0</v>
      </c>
      <c r="AK24" s="73">
        <v>0</v>
      </c>
      <c r="AL24" s="70">
        <v>0</v>
      </c>
      <c r="AM24" s="148">
        <v>0</v>
      </c>
      <c r="AN24" s="149">
        <v>0</v>
      </c>
      <c r="AO24" s="75">
        <v>0</v>
      </c>
      <c r="AP24" s="105">
        <v>0</v>
      </c>
      <c r="AQ24" s="72">
        <v>0</v>
      </c>
      <c r="AR24" s="76">
        <v>0</v>
      </c>
      <c r="AS24" s="83">
        <f t="shared" si="0"/>
        <v>0</v>
      </c>
      <c r="AT24" s="141">
        <f t="shared" si="1"/>
        <v>0</v>
      </c>
      <c r="AU24" s="141">
        <f t="shared" si="2"/>
        <v>0</v>
      </c>
      <c r="AV24" s="85">
        <f t="shared" si="3"/>
        <v>0</v>
      </c>
      <c r="AW24" s="85">
        <f t="shared" si="4"/>
        <v>0</v>
      </c>
      <c r="AX24" s="86">
        <f t="shared" si="5"/>
        <v>0</v>
      </c>
      <c r="AY24" s="87">
        <f t="shared" si="6"/>
        <v>0</v>
      </c>
      <c r="AZ24" s="83">
        <f>'MAPA DISTR SG E CP  _ 2ºsem '!AS24+'MAPA DISTR SG E CP  _ 1ºsem'!AS24</f>
        <v>0</v>
      </c>
      <c r="BA24" s="141">
        <f>'MAPA DISTR SG E CP  _ 2ºsem '!AT24+'MAPA DISTR SG E CP  _ 1ºsem'!AT24</f>
        <v>0</v>
      </c>
      <c r="BB24" s="141">
        <f>'MAPA DISTR SG E CP  _ 2ºsem '!AU24+'MAPA DISTR SG E CP  _ 1ºsem'!AU24</f>
        <v>0</v>
      </c>
      <c r="BC24" s="85">
        <f>'MAPA DISTR SG E CP  _ 2ºsem '!AV24+'MAPA DISTR SG E CP  _ 1ºsem'!AV24</f>
        <v>0</v>
      </c>
      <c r="BD24" s="85">
        <f>'MAPA DISTR SG E CP  _ 2ºsem '!AW24+'MAPA DISTR SG E CP  _ 1ºsem'!AW24</f>
        <v>0</v>
      </c>
      <c r="BE24" s="86">
        <f>'MAPA DISTR SG E CP  _ 2ºsem '!AX24+'MAPA DISTR SG E CP  _ 1ºsem'!AX24</f>
        <v>0</v>
      </c>
      <c r="BF24" s="87">
        <f>'MAPA DISTR SG E CP  _ 2ºsem '!AY24+'MAPA DISTR SG E CP  _ 1ºsem'!AY24</f>
        <v>0</v>
      </c>
      <c r="BG24" s="14"/>
      <c r="BH24" s="14"/>
      <c r="BI24" s="14"/>
      <c r="BJ24" s="14"/>
      <c r="BK24" s="14"/>
    </row>
    <row r="25" spans="1:63" s="1" customFormat="1" ht="25.5" customHeight="1" x14ac:dyDescent="0.2">
      <c r="A25" s="3">
        <v>10</v>
      </c>
      <c r="B25" s="110"/>
      <c r="C25" s="70">
        <v>0</v>
      </c>
      <c r="D25" s="148">
        <v>0</v>
      </c>
      <c r="E25" s="149">
        <v>0</v>
      </c>
      <c r="F25" s="75">
        <v>0</v>
      </c>
      <c r="G25" s="105">
        <v>0</v>
      </c>
      <c r="H25" s="72">
        <v>0</v>
      </c>
      <c r="I25" s="73">
        <v>0</v>
      </c>
      <c r="J25" s="70">
        <v>0</v>
      </c>
      <c r="K25" s="148">
        <v>0</v>
      </c>
      <c r="L25" s="149">
        <v>0</v>
      </c>
      <c r="M25" s="75">
        <v>0</v>
      </c>
      <c r="N25" s="105">
        <v>0</v>
      </c>
      <c r="O25" s="72">
        <v>0</v>
      </c>
      <c r="P25" s="73">
        <v>0</v>
      </c>
      <c r="Q25" s="70">
        <v>0</v>
      </c>
      <c r="R25" s="170">
        <v>0</v>
      </c>
      <c r="S25" s="149">
        <v>0</v>
      </c>
      <c r="T25" s="75">
        <v>0</v>
      </c>
      <c r="U25" s="105">
        <v>0</v>
      </c>
      <c r="V25" s="72">
        <v>0</v>
      </c>
      <c r="W25" s="73">
        <v>0</v>
      </c>
      <c r="X25" s="70">
        <v>0</v>
      </c>
      <c r="Y25" s="170">
        <v>0</v>
      </c>
      <c r="Z25" s="149">
        <v>0</v>
      </c>
      <c r="AA25" s="75">
        <v>0</v>
      </c>
      <c r="AB25" s="105">
        <v>0</v>
      </c>
      <c r="AC25" s="72">
        <v>0</v>
      </c>
      <c r="AD25" s="73">
        <v>0</v>
      </c>
      <c r="AE25" s="70">
        <v>0</v>
      </c>
      <c r="AF25" s="148">
        <v>0</v>
      </c>
      <c r="AG25" s="149">
        <v>0</v>
      </c>
      <c r="AH25" s="75">
        <v>0</v>
      </c>
      <c r="AI25" s="105">
        <v>0</v>
      </c>
      <c r="AJ25" s="72">
        <v>0</v>
      </c>
      <c r="AK25" s="73">
        <v>0</v>
      </c>
      <c r="AL25" s="70">
        <v>0</v>
      </c>
      <c r="AM25" s="148">
        <v>0</v>
      </c>
      <c r="AN25" s="149">
        <v>0</v>
      </c>
      <c r="AO25" s="75">
        <v>0</v>
      </c>
      <c r="AP25" s="105">
        <v>0</v>
      </c>
      <c r="AQ25" s="72">
        <v>0</v>
      </c>
      <c r="AR25" s="76">
        <v>0</v>
      </c>
      <c r="AS25" s="83">
        <f t="shared" si="0"/>
        <v>0</v>
      </c>
      <c r="AT25" s="141">
        <f t="shared" si="1"/>
        <v>0</v>
      </c>
      <c r="AU25" s="141">
        <f t="shared" si="2"/>
        <v>0</v>
      </c>
      <c r="AV25" s="85">
        <f t="shared" si="3"/>
        <v>0</v>
      </c>
      <c r="AW25" s="85">
        <f t="shared" si="4"/>
        <v>0</v>
      </c>
      <c r="AX25" s="86">
        <f t="shared" si="5"/>
        <v>0</v>
      </c>
      <c r="AY25" s="87">
        <f t="shared" si="6"/>
        <v>0</v>
      </c>
      <c r="AZ25" s="83">
        <f>'MAPA DISTR SG E CP  _ 2ºsem '!AS25+'MAPA DISTR SG E CP  _ 1ºsem'!AS25</f>
        <v>0</v>
      </c>
      <c r="BA25" s="141">
        <f>'MAPA DISTR SG E CP  _ 2ºsem '!AT25+'MAPA DISTR SG E CP  _ 1ºsem'!AT25</f>
        <v>0</v>
      </c>
      <c r="BB25" s="141">
        <f>'MAPA DISTR SG E CP  _ 2ºsem '!AU25+'MAPA DISTR SG E CP  _ 1ºsem'!AU25</f>
        <v>0</v>
      </c>
      <c r="BC25" s="85">
        <f>'MAPA DISTR SG E CP  _ 2ºsem '!AV25+'MAPA DISTR SG E CP  _ 1ºsem'!AV25</f>
        <v>0</v>
      </c>
      <c r="BD25" s="85">
        <f>'MAPA DISTR SG E CP  _ 2ºsem '!AW25+'MAPA DISTR SG E CP  _ 1ºsem'!AW25</f>
        <v>0</v>
      </c>
      <c r="BE25" s="86">
        <f>'MAPA DISTR SG E CP  _ 2ºsem '!AX25+'MAPA DISTR SG E CP  _ 1ºsem'!AX25</f>
        <v>0</v>
      </c>
      <c r="BF25" s="87">
        <f>'MAPA DISTR SG E CP  _ 2ºsem '!AY25+'MAPA DISTR SG E CP  _ 1ºsem'!AY25</f>
        <v>0</v>
      </c>
      <c r="BG25" s="14"/>
      <c r="BH25" s="14"/>
      <c r="BI25" s="14"/>
      <c r="BJ25" s="14"/>
      <c r="BK25" s="14"/>
    </row>
    <row r="26" spans="1:63" s="1" customFormat="1" ht="25.5" customHeight="1" x14ac:dyDescent="0.2">
      <c r="A26" s="3">
        <v>11</v>
      </c>
      <c r="B26" s="110"/>
      <c r="C26" s="70">
        <v>0</v>
      </c>
      <c r="D26" s="148">
        <v>0</v>
      </c>
      <c r="E26" s="149">
        <v>0</v>
      </c>
      <c r="F26" s="75">
        <v>0</v>
      </c>
      <c r="G26" s="105">
        <v>0</v>
      </c>
      <c r="H26" s="72">
        <v>0</v>
      </c>
      <c r="I26" s="73">
        <v>0</v>
      </c>
      <c r="J26" s="70">
        <v>0</v>
      </c>
      <c r="K26" s="148">
        <v>0</v>
      </c>
      <c r="L26" s="149">
        <v>0</v>
      </c>
      <c r="M26" s="75">
        <v>0</v>
      </c>
      <c r="N26" s="105">
        <v>0</v>
      </c>
      <c r="O26" s="72">
        <v>0</v>
      </c>
      <c r="P26" s="73">
        <v>0</v>
      </c>
      <c r="Q26" s="70">
        <v>0</v>
      </c>
      <c r="R26" s="170">
        <v>0</v>
      </c>
      <c r="S26" s="149">
        <v>0</v>
      </c>
      <c r="T26" s="75">
        <v>0</v>
      </c>
      <c r="U26" s="105">
        <v>0</v>
      </c>
      <c r="V26" s="72">
        <v>0</v>
      </c>
      <c r="W26" s="73">
        <v>0</v>
      </c>
      <c r="X26" s="70">
        <v>0</v>
      </c>
      <c r="Y26" s="170">
        <v>0</v>
      </c>
      <c r="Z26" s="149">
        <v>0</v>
      </c>
      <c r="AA26" s="75">
        <v>0</v>
      </c>
      <c r="AB26" s="105">
        <v>0</v>
      </c>
      <c r="AC26" s="72">
        <v>0</v>
      </c>
      <c r="AD26" s="73">
        <v>0</v>
      </c>
      <c r="AE26" s="70">
        <v>0</v>
      </c>
      <c r="AF26" s="148">
        <v>0</v>
      </c>
      <c r="AG26" s="149">
        <v>0</v>
      </c>
      <c r="AH26" s="75">
        <v>0</v>
      </c>
      <c r="AI26" s="105">
        <v>0</v>
      </c>
      <c r="AJ26" s="72">
        <v>0</v>
      </c>
      <c r="AK26" s="73">
        <v>0</v>
      </c>
      <c r="AL26" s="70">
        <v>0</v>
      </c>
      <c r="AM26" s="148">
        <v>0</v>
      </c>
      <c r="AN26" s="149">
        <v>0</v>
      </c>
      <c r="AO26" s="75">
        <v>0</v>
      </c>
      <c r="AP26" s="105">
        <v>0</v>
      </c>
      <c r="AQ26" s="72">
        <v>0</v>
      </c>
      <c r="AR26" s="76">
        <v>0</v>
      </c>
      <c r="AS26" s="83">
        <f t="shared" si="0"/>
        <v>0</v>
      </c>
      <c r="AT26" s="141">
        <f t="shared" si="1"/>
        <v>0</v>
      </c>
      <c r="AU26" s="141">
        <f t="shared" si="2"/>
        <v>0</v>
      </c>
      <c r="AV26" s="85">
        <f t="shared" si="3"/>
        <v>0</v>
      </c>
      <c r="AW26" s="85">
        <f t="shared" si="4"/>
        <v>0</v>
      </c>
      <c r="AX26" s="86">
        <f t="shared" si="5"/>
        <v>0</v>
      </c>
      <c r="AY26" s="87">
        <f t="shared" si="6"/>
        <v>0</v>
      </c>
      <c r="AZ26" s="83">
        <f>'MAPA DISTR SG E CP  _ 2ºsem '!AS26+'MAPA DISTR SG E CP  _ 1ºsem'!AS26</f>
        <v>0</v>
      </c>
      <c r="BA26" s="141">
        <f>'MAPA DISTR SG E CP  _ 2ºsem '!AT26+'MAPA DISTR SG E CP  _ 1ºsem'!AT26</f>
        <v>0</v>
      </c>
      <c r="BB26" s="141">
        <f>'MAPA DISTR SG E CP  _ 2ºsem '!AU26+'MAPA DISTR SG E CP  _ 1ºsem'!AU26</f>
        <v>0</v>
      </c>
      <c r="BC26" s="85">
        <f>'MAPA DISTR SG E CP  _ 2ºsem '!AV26+'MAPA DISTR SG E CP  _ 1ºsem'!AV26</f>
        <v>0</v>
      </c>
      <c r="BD26" s="85">
        <f>'MAPA DISTR SG E CP  _ 2ºsem '!AW26+'MAPA DISTR SG E CP  _ 1ºsem'!AW26</f>
        <v>0</v>
      </c>
      <c r="BE26" s="86">
        <f>'MAPA DISTR SG E CP  _ 2ºsem '!AX26+'MAPA DISTR SG E CP  _ 1ºsem'!AX26</f>
        <v>0</v>
      </c>
      <c r="BF26" s="87">
        <f>'MAPA DISTR SG E CP  _ 2ºsem '!AY26+'MAPA DISTR SG E CP  _ 1ºsem'!AY26</f>
        <v>0</v>
      </c>
      <c r="BG26" s="14"/>
      <c r="BH26" s="14"/>
      <c r="BI26" s="14"/>
      <c r="BJ26" s="14"/>
      <c r="BK26" s="14"/>
    </row>
    <row r="27" spans="1:63" s="1" customFormat="1" ht="25.5" customHeight="1" x14ac:dyDescent="0.2">
      <c r="A27" s="3">
        <v>12</v>
      </c>
      <c r="B27" s="110"/>
      <c r="C27" s="70">
        <v>0</v>
      </c>
      <c r="D27" s="148">
        <v>0</v>
      </c>
      <c r="E27" s="149">
        <v>0</v>
      </c>
      <c r="F27" s="75">
        <v>0</v>
      </c>
      <c r="G27" s="105">
        <v>0</v>
      </c>
      <c r="H27" s="72">
        <v>0</v>
      </c>
      <c r="I27" s="73">
        <v>0</v>
      </c>
      <c r="J27" s="70">
        <v>0</v>
      </c>
      <c r="K27" s="148">
        <v>0</v>
      </c>
      <c r="L27" s="149">
        <v>0</v>
      </c>
      <c r="M27" s="75">
        <v>0</v>
      </c>
      <c r="N27" s="105">
        <v>0</v>
      </c>
      <c r="O27" s="72">
        <v>0</v>
      </c>
      <c r="P27" s="73">
        <v>0</v>
      </c>
      <c r="Q27" s="70">
        <v>0</v>
      </c>
      <c r="R27" s="170">
        <v>0</v>
      </c>
      <c r="S27" s="149">
        <v>0</v>
      </c>
      <c r="T27" s="75">
        <v>0</v>
      </c>
      <c r="U27" s="105">
        <v>0</v>
      </c>
      <c r="V27" s="72">
        <v>0</v>
      </c>
      <c r="W27" s="73">
        <v>0</v>
      </c>
      <c r="X27" s="70">
        <v>0</v>
      </c>
      <c r="Y27" s="170">
        <v>0</v>
      </c>
      <c r="Z27" s="149">
        <v>0</v>
      </c>
      <c r="AA27" s="75">
        <v>0</v>
      </c>
      <c r="AB27" s="105">
        <v>0</v>
      </c>
      <c r="AC27" s="72">
        <v>0</v>
      </c>
      <c r="AD27" s="73">
        <v>0</v>
      </c>
      <c r="AE27" s="70">
        <v>0</v>
      </c>
      <c r="AF27" s="148">
        <v>0</v>
      </c>
      <c r="AG27" s="149">
        <v>0</v>
      </c>
      <c r="AH27" s="75">
        <v>0</v>
      </c>
      <c r="AI27" s="105">
        <v>0</v>
      </c>
      <c r="AJ27" s="72">
        <v>0</v>
      </c>
      <c r="AK27" s="73">
        <v>0</v>
      </c>
      <c r="AL27" s="70">
        <v>0</v>
      </c>
      <c r="AM27" s="148">
        <v>0</v>
      </c>
      <c r="AN27" s="149">
        <v>0</v>
      </c>
      <c r="AO27" s="75">
        <v>0</v>
      </c>
      <c r="AP27" s="105">
        <v>0</v>
      </c>
      <c r="AQ27" s="72">
        <v>0</v>
      </c>
      <c r="AR27" s="76">
        <v>0</v>
      </c>
      <c r="AS27" s="83">
        <f t="shared" si="0"/>
        <v>0</v>
      </c>
      <c r="AT27" s="141">
        <f t="shared" si="1"/>
        <v>0</v>
      </c>
      <c r="AU27" s="141">
        <f t="shared" si="2"/>
        <v>0</v>
      </c>
      <c r="AV27" s="85">
        <f t="shared" si="3"/>
        <v>0</v>
      </c>
      <c r="AW27" s="85">
        <f t="shared" si="4"/>
        <v>0</v>
      </c>
      <c r="AX27" s="86">
        <f t="shared" si="5"/>
        <v>0</v>
      </c>
      <c r="AY27" s="87">
        <f t="shared" si="6"/>
        <v>0</v>
      </c>
      <c r="AZ27" s="83">
        <f>'MAPA DISTR SG E CP  _ 2ºsem '!AS27+'MAPA DISTR SG E CP  _ 1ºsem'!AS27</f>
        <v>0</v>
      </c>
      <c r="BA27" s="141">
        <f>'MAPA DISTR SG E CP  _ 2ºsem '!AT27+'MAPA DISTR SG E CP  _ 1ºsem'!AT27</f>
        <v>0</v>
      </c>
      <c r="BB27" s="141">
        <f>'MAPA DISTR SG E CP  _ 2ºsem '!AU27+'MAPA DISTR SG E CP  _ 1ºsem'!AU27</f>
        <v>0</v>
      </c>
      <c r="BC27" s="85">
        <f>'MAPA DISTR SG E CP  _ 2ºsem '!AV27+'MAPA DISTR SG E CP  _ 1ºsem'!AV27</f>
        <v>0</v>
      </c>
      <c r="BD27" s="85">
        <f>'MAPA DISTR SG E CP  _ 2ºsem '!AW27+'MAPA DISTR SG E CP  _ 1ºsem'!AW27</f>
        <v>0</v>
      </c>
      <c r="BE27" s="86">
        <f>'MAPA DISTR SG E CP  _ 2ºsem '!AX27+'MAPA DISTR SG E CP  _ 1ºsem'!AX27</f>
        <v>0</v>
      </c>
      <c r="BF27" s="87">
        <f>'MAPA DISTR SG E CP  _ 2ºsem '!AY27+'MAPA DISTR SG E CP  _ 1ºsem'!AY27</f>
        <v>0</v>
      </c>
      <c r="BG27" s="14"/>
      <c r="BH27" s="14"/>
      <c r="BI27" s="14"/>
      <c r="BJ27" s="14"/>
      <c r="BK27" s="14"/>
    </row>
    <row r="28" spans="1:63" s="1" customFormat="1" ht="25.5" customHeight="1" x14ac:dyDescent="0.2">
      <c r="A28" s="3">
        <v>13</v>
      </c>
      <c r="B28" s="110"/>
      <c r="C28" s="70">
        <v>0</v>
      </c>
      <c r="D28" s="148">
        <v>0</v>
      </c>
      <c r="E28" s="149">
        <v>0</v>
      </c>
      <c r="F28" s="75">
        <v>0</v>
      </c>
      <c r="G28" s="105">
        <v>0</v>
      </c>
      <c r="H28" s="72">
        <v>0</v>
      </c>
      <c r="I28" s="73">
        <v>0</v>
      </c>
      <c r="J28" s="70">
        <v>0</v>
      </c>
      <c r="K28" s="148">
        <v>0</v>
      </c>
      <c r="L28" s="149">
        <v>0</v>
      </c>
      <c r="M28" s="75">
        <v>0</v>
      </c>
      <c r="N28" s="105">
        <v>0</v>
      </c>
      <c r="O28" s="72">
        <v>0</v>
      </c>
      <c r="P28" s="73">
        <v>0</v>
      </c>
      <c r="Q28" s="70">
        <v>0</v>
      </c>
      <c r="R28" s="170">
        <v>0</v>
      </c>
      <c r="S28" s="149">
        <v>0</v>
      </c>
      <c r="T28" s="75">
        <v>0</v>
      </c>
      <c r="U28" s="105">
        <v>0</v>
      </c>
      <c r="V28" s="72">
        <v>0</v>
      </c>
      <c r="W28" s="73">
        <v>0</v>
      </c>
      <c r="X28" s="70">
        <v>0</v>
      </c>
      <c r="Y28" s="170">
        <v>0</v>
      </c>
      <c r="Z28" s="149">
        <v>0</v>
      </c>
      <c r="AA28" s="75">
        <v>0</v>
      </c>
      <c r="AB28" s="105">
        <v>0</v>
      </c>
      <c r="AC28" s="72">
        <v>0</v>
      </c>
      <c r="AD28" s="73">
        <v>0</v>
      </c>
      <c r="AE28" s="70">
        <v>0</v>
      </c>
      <c r="AF28" s="148">
        <v>0</v>
      </c>
      <c r="AG28" s="149">
        <v>0</v>
      </c>
      <c r="AH28" s="75">
        <v>0</v>
      </c>
      <c r="AI28" s="105">
        <v>0</v>
      </c>
      <c r="AJ28" s="72">
        <v>0</v>
      </c>
      <c r="AK28" s="73">
        <v>0</v>
      </c>
      <c r="AL28" s="70">
        <v>0</v>
      </c>
      <c r="AM28" s="148">
        <v>0</v>
      </c>
      <c r="AN28" s="149">
        <v>0</v>
      </c>
      <c r="AO28" s="75">
        <v>0</v>
      </c>
      <c r="AP28" s="105">
        <v>0</v>
      </c>
      <c r="AQ28" s="72">
        <v>0</v>
      </c>
      <c r="AR28" s="76">
        <v>0</v>
      </c>
      <c r="AS28" s="83">
        <f t="shared" si="0"/>
        <v>0</v>
      </c>
      <c r="AT28" s="141">
        <f t="shared" si="1"/>
        <v>0</v>
      </c>
      <c r="AU28" s="141">
        <f t="shared" si="2"/>
        <v>0</v>
      </c>
      <c r="AV28" s="85">
        <f t="shared" si="3"/>
        <v>0</v>
      </c>
      <c r="AW28" s="85">
        <f t="shared" si="4"/>
        <v>0</v>
      </c>
      <c r="AX28" s="86">
        <f t="shared" si="5"/>
        <v>0</v>
      </c>
      <c r="AY28" s="87">
        <f t="shared" si="6"/>
        <v>0</v>
      </c>
      <c r="AZ28" s="83">
        <f>'MAPA DISTR SG E CP  _ 2ºsem '!AS28+'MAPA DISTR SG E CP  _ 1ºsem'!AS28</f>
        <v>0</v>
      </c>
      <c r="BA28" s="141">
        <f>'MAPA DISTR SG E CP  _ 2ºsem '!AT28+'MAPA DISTR SG E CP  _ 1ºsem'!AT28</f>
        <v>0</v>
      </c>
      <c r="BB28" s="141">
        <f>'MAPA DISTR SG E CP  _ 2ºsem '!AU28+'MAPA DISTR SG E CP  _ 1ºsem'!AU28</f>
        <v>0</v>
      </c>
      <c r="BC28" s="85">
        <f>'MAPA DISTR SG E CP  _ 2ºsem '!AV28+'MAPA DISTR SG E CP  _ 1ºsem'!AV28</f>
        <v>0</v>
      </c>
      <c r="BD28" s="85">
        <f>'MAPA DISTR SG E CP  _ 2ºsem '!AW28+'MAPA DISTR SG E CP  _ 1ºsem'!AW28</f>
        <v>0</v>
      </c>
      <c r="BE28" s="86">
        <f>'MAPA DISTR SG E CP  _ 2ºsem '!AX28+'MAPA DISTR SG E CP  _ 1ºsem'!AX28</f>
        <v>0</v>
      </c>
      <c r="BF28" s="87">
        <f>'MAPA DISTR SG E CP  _ 2ºsem '!AY28+'MAPA DISTR SG E CP  _ 1ºsem'!AY28</f>
        <v>0</v>
      </c>
      <c r="BG28" s="14"/>
      <c r="BH28" s="14"/>
      <c r="BI28" s="14"/>
      <c r="BJ28" s="14"/>
      <c r="BK28" s="14"/>
    </row>
    <row r="29" spans="1:63" s="1" customFormat="1" ht="25.5" customHeight="1" x14ac:dyDescent="0.2">
      <c r="A29" s="3">
        <v>14</v>
      </c>
      <c r="B29" s="110"/>
      <c r="C29" s="70">
        <v>0</v>
      </c>
      <c r="D29" s="148">
        <v>0</v>
      </c>
      <c r="E29" s="149">
        <v>0</v>
      </c>
      <c r="F29" s="75">
        <v>0</v>
      </c>
      <c r="G29" s="105">
        <v>0</v>
      </c>
      <c r="H29" s="72">
        <v>0</v>
      </c>
      <c r="I29" s="73">
        <v>0</v>
      </c>
      <c r="J29" s="70">
        <v>0</v>
      </c>
      <c r="K29" s="148">
        <v>0</v>
      </c>
      <c r="L29" s="149">
        <v>0</v>
      </c>
      <c r="M29" s="75">
        <v>0</v>
      </c>
      <c r="N29" s="105">
        <v>0</v>
      </c>
      <c r="O29" s="72">
        <v>0</v>
      </c>
      <c r="P29" s="73">
        <v>0</v>
      </c>
      <c r="Q29" s="70">
        <v>0</v>
      </c>
      <c r="R29" s="170">
        <v>0</v>
      </c>
      <c r="S29" s="149">
        <v>0</v>
      </c>
      <c r="T29" s="75">
        <v>0</v>
      </c>
      <c r="U29" s="105">
        <v>0</v>
      </c>
      <c r="V29" s="72">
        <v>0</v>
      </c>
      <c r="W29" s="73">
        <v>0</v>
      </c>
      <c r="X29" s="70">
        <v>0</v>
      </c>
      <c r="Y29" s="170">
        <v>0</v>
      </c>
      <c r="Z29" s="149">
        <v>0</v>
      </c>
      <c r="AA29" s="75">
        <v>0</v>
      </c>
      <c r="AB29" s="105">
        <v>0</v>
      </c>
      <c r="AC29" s="72">
        <v>0</v>
      </c>
      <c r="AD29" s="73">
        <v>0</v>
      </c>
      <c r="AE29" s="70">
        <v>0</v>
      </c>
      <c r="AF29" s="148">
        <v>0</v>
      </c>
      <c r="AG29" s="149">
        <v>0</v>
      </c>
      <c r="AH29" s="75">
        <v>0</v>
      </c>
      <c r="AI29" s="105">
        <v>0</v>
      </c>
      <c r="AJ29" s="72">
        <v>0</v>
      </c>
      <c r="AK29" s="73">
        <v>0</v>
      </c>
      <c r="AL29" s="70">
        <v>0</v>
      </c>
      <c r="AM29" s="148">
        <v>0</v>
      </c>
      <c r="AN29" s="149">
        <v>0</v>
      </c>
      <c r="AO29" s="75">
        <v>0</v>
      </c>
      <c r="AP29" s="105">
        <v>0</v>
      </c>
      <c r="AQ29" s="72">
        <v>0</v>
      </c>
      <c r="AR29" s="76">
        <v>0</v>
      </c>
      <c r="AS29" s="83">
        <f t="shared" si="0"/>
        <v>0</v>
      </c>
      <c r="AT29" s="141">
        <f t="shared" si="1"/>
        <v>0</v>
      </c>
      <c r="AU29" s="141">
        <f t="shared" si="2"/>
        <v>0</v>
      </c>
      <c r="AV29" s="85">
        <f t="shared" si="3"/>
        <v>0</v>
      </c>
      <c r="AW29" s="85">
        <f t="shared" si="4"/>
        <v>0</v>
      </c>
      <c r="AX29" s="86">
        <f t="shared" si="5"/>
        <v>0</v>
      </c>
      <c r="AY29" s="87">
        <f t="shared" si="6"/>
        <v>0</v>
      </c>
      <c r="AZ29" s="83">
        <f>'MAPA DISTR SG E CP  _ 2ºsem '!AS29+'MAPA DISTR SG E CP  _ 1ºsem'!AS29</f>
        <v>0</v>
      </c>
      <c r="BA29" s="141">
        <f>'MAPA DISTR SG E CP  _ 2ºsem '!AT29+'MAPA DISTR SG E CP  _ 1ºsem'!AT29</f>
        <v>0</v>
      </c>
      <c r="BB29" s="141">
        <f>'MAPA DISTR SG E CP  _ 2ºsem '!AU29+'MAPA DISTR SG E CP  _ 1ºsem'!AU29</f>
        <v>0</v>
      </c>
      <c r="BC29" s="85">
        <f>'MAPA DISTR SG E CP  _ 2ºsem '!AV29+'MAPA DISTR SG E CP  _ 1ºsem'!AV29</f>
        <v>0</v>
      </c>
      <c r="BD29" s="85">
        <f>'MAPA DISTR SG E CP  _ 2ºsem '!AW29+'MAPA DISTR SG E CP  _ 1ºsem'!AW29</f>
        <v>0</v>
      </c>
      <c r="BE29" s="86">
        <f>'MAPA DISTR SG E CP  _ 2ºsem '!AX29+'MAPA DISTR SG E CP  _ 1ºsem'!AX29</f>
        <v>0</v>
      </c>
      <c r="BF29" s="87">
        <f>'MAPA DISTR SG E CP  _ 2ºsem '!AY29+'MAPA DISTR SG E CP  _ 1ºsem'!AY29</f>
        <v>0</v>
      </c>
      <c r="BG29" s="14"/>
      <c r="BH29" s="14"/>
      <c r="BI29" s="14"/>
      <c r="BJ29" s="14"/>
      <c r="BK29" s="14"/>
    </row>
    <row r="30" spans="1:63" s="1" customFormat="1" ht="25.5" customHeight="1" x14ac:dyDescent="0.2">
      <c r="A30" s="3">
        <v>15</v>
      </c>
      <c r="B30" s="110"/>
      <c r="C30" s="70">
        <v>0</v>
      </c>
      <c r="D30" s="148">
        <v>0</v>
      </c>
      <c r="E30" s="149">
        <v>0</v>
      </c>
      <c r="F30" s="75">
        <v>0</v>
      </c>
      <c r="G30" s="105">
        <v>0</v>
      </c>
      <c r="H30" s="72">
        <v>0</v>
      </c>
      <c r="I30" s="73">
        <v>0</v>
      </c>
      <c r="J30" s="70">
        <v>0</v>
      </c>
      <c r="K30" s="148">
        <v>0</v>
      </c>
      <c r="L30" s="149">
        <v>0</v>
      </c>
      <c r="M30" s="75">
        <v>0</v>
      </c>
      <c r="N30" s="105">
        <v>0</v>
      </c>
      <c r="O30" s="72">
        <v>0</v>
      </c>
      <c r="P30" s="73">
        <v>0</v>
      </c>
      <c r="Q30" s="70">
        <v>0</v>
      </c>
      <c r="R30" s="170">
        <v>0</v>
      </c>
      <c r="S30" s="149">
        <v>0</v>
      </c>
      <c r="T30" s="75">
        <v>0</v>
      </c>
      <c r="U30" s="105">
        <v>0</v>
      </c>
      <c r="V30" s="72">
        <v>0</v>
      </c>
      <c r="W30" s="73">
        <v>0</v>
      </c>
      <c r="X30" s="70">
        <v>0</v>
      </c>
      <c r="Y30" s="170">
        <v>0</v>
      </c>
      <c r="Z30" s="149">
        <v>0</v>
      </c>
      <c r="AA30" s="75">
        <v>0</v>
      </c>
      <c r="AB30" s="105">
        <v>0</v>
      </c>
      <c r="AC30" s="72">
        <v>0</v>
      </c>
      <c r="AD30" s="73">
        <v>0</v>
      </c>
      <c r="AE30" s="70">
        <v>0</v>
      </c>
      <c r="AF30" s="148">
        <v>0</v>
      </c>
      <c r="AG30" s="149">
        <v>0</v>
      </c>
      <c r="AH30" s="75">
        <v>0</v>
      </c>
      <c r="AI30" s="105">
        <v>0</v>
      </c>
      <c r="AJ30" s="72">
        <v>0</v>
      </c>
      <c r="AK30" s="73">
        <v>0</v>
      </c>
      <c r="AL30" s="70">
        <v>0</v>
      </c>
      <c r="AM30" s="148">
        <v>0</v>
      </c>
      <c r="AN30" s="149">
        <v>0</v>
      </c>
      <c r="AO30" s="75">
        <v>0</v>
      </c>
      <c r="AP30" s="105">
        <v>0</v>
      </c>
      <c r="AQ30" s="72">
        <v>0</v>
      </c>
      <c r="AR30" s="76">
        <v>0</v>
      </c>
      <c r="AS30" s="83">
        <f t="shared" si="0"/>
        <v>0</v>
      </c>
      <c r="AT30" s="141">
        <f t="shared" si="1"/>
        <v>0</v>
      </c>
      <c r="AU30" s="141">
        <f t="shared" si="2"/>
        <v>0</v>
      </c>
      <c r="AV30" s="85">
        <f t="shared" si="3"/>
        <v>0</v>
      </c>
      <c r="AW30" s="85">
        <f t="shared" si="4"/>
        <v>0</v>
      </c>
      <c r="AX30" s="86">
        <f t="shared" si="5"/>
        <v>0</v>
      </c>
      <c r="AY30" s="87">
        <f t="shared" si="6"/>
        <v>0</v>
      </c>
      <c r="AZ30" s="83">
        <f>'MAPA DISTR SG E CP  _ 2ºsem '!AS30+'MAPA DISTR SG E CP  _ 1ºsem'!AS30</f>
        <v>0</v>
      </c>
      <c r="BA30" s="141">
        <f>'MAPA DISTR SG E CP  _ 2ºsem '!AT30+'MAPA DISTR SG E CP  _ 1ºsem'!AT30</f>
        <v>0</v>
      </c>
      <c r="BB30" s="141">
        <f>'MAPA DISTR SG E CP  _ 2ºsem '!AU30+'MAPA DISTR SG E CP  _ 1ºsem'!AU30</f>
        <v>0</v>
      </c>
      <c r="BC30" s="85">
        <f>'MAPA DISTR SG E CP  _ 2ºsem '!AV30+'MAPA DISTR SG E CP  _ 1ºsem'!AV30</f>
        <v>0</v>
      </c>
      <c r="BD30" s="85">
        <f>'MAPA DISTR SG E CP  _ 2ºsem '!AW30+'MAPA DISTR SG E CP  _ 1ºsem'!AW30</f>
        <v>0</v>
      </c>
      <c r="BE30" s="86">
        <f>'MAPA DISTR SG E CP  _ 2ºsem '!AX30+'MAPA DISTR SG E CP  _ 1ºsem'!AX30</f>
        <v>0</v>
      </c>
      <c r="BF30" s="87">
        <f>'MAPA DISTR SG E CP  _ 2ºsem '!AY30+'MAPA DISTR SG E CP  _ 1ºsem'!AY30</f>
        <v>0</v>
      </c>
      <c r="BG30" s="14"/>
      <c r="BH30" s="14"/>
      <c r="BI30" s="14"/>
      <c r="BJ30" s="14"/>
      <c r="BK30" s="14"/>
    </row>
    <row r="31" spans="1:63" s="1" customFormat="1" ht="25.5" customHeight="1" x14ac:dyDescent="0.2">
      <c r="A31" s="3">
        <v>16</v>
      </c>
      <c r="B31" s="110"/>
      <c r="C31" s="70">
        <v>0</v>
      </c>
      <c r="D31" s="148">
        <v>0</v>
      </c>
      <c r="E31" s="149">
        <v>0</v>
      </c>
      <c r="F31" s="75">
        <v>0</v>
      </c>
      <c r="G31" s="105">
        <v>0</v>
      </c>
      <c r="H31" s="72">
        <v>0</v>
      </c>
      <c r="I31" s="73">
        <v>0</v>
      </c>
      <c r="J31" s="70">
        <v>0</v>
      </c>
      <c r="K31" s="148">
        <v>0</v>
      </c>
      <c r="L31" s="149">
        <v>0</v>
      </c>
      <c r="M31" s="75">
        <v>0</v>
      </c>
      <c r="N31" s="105">
        <v>0</v>
      </c>
      <c r="O31" s="72">
        <v>0</v>
      </c>
      <c r="P31" s="73">
        <v>0</v>
      </c>
      <c r="Q31" s="70">
        <v>0</v>
      </c>
      <c r="R31" s="170">
        <v>0</v>
      </c>
      <c r="S31" s="149">
        <v>0</v>
      </c>
      <c r="T31" s="75">
        <v>0</v>
      </c>
      <c r="U31" s="105">
        <v>0</v>
      </c>
      <c r="V31" s="72">
        <v>0</v>
      </c>
      <c r="W31" s="73">
        <v>0</v>
      </c>
      <c r="X31" s="70">
        <v>0</v>
      </c>
      <c r="Y31" s="170">
        <v>0</v>
      </c>
      <c r="Z31" s="149">
        <v>0</v>
      </c>
      <c r="AA31" s="75">
        <v>0</v>
      </c>
      <c r="AB31" s="105">
        <v>0</v>
      </c>
      <c r="AC31" s="72">
        <v>0</v>
      </c>
      <c r="AD31" s="73">
        <v>0</v>
      </c>
      <c r="AE31" s="70">
        <v>0</v>
      </c>
      <c r="AF31" s="148">
        <v>0</v>
      </c>
      <c r="AG31" s="149">
        <v>0</v>
      </c>
      <c r="AH31" s="75">
        <v>0</v>
      </c>
      <c r="AI31" s="105">
        <v>0</v>
      </c>
      <c r="AJ31" s="72">
        <v>0</v>
      </c>
      <c r="AK31" s="73">
        <v>0</v>
      </c>
      <c r="AL31" s="70">
        <v>0</v>
      </c>
      <c r="AM31" s="148">
        <v>0</v>
      </c>
      <c r="AN31" s="149">
        <v>0</v>
      </c>
      <c r="AO31" s="75">
        <v>0</v>
      </c>
      <c r="AP31" s="105">
        <v>0</v>
      </c>
      <c r="AQ31" s="72">
        <v>0</v>
      </c>
      <c r="AR31" s="76">
        <v>0</v>
      </c>
      <c r="AS31" s="83">
        <f t="shared" si="0"/>
        <v>0</v>
      </c>
      <c r="AT31" s="141">
        <f t="shared" si="1"/>
        <v>0</v>
      </c>
      <c r="AU31" s="141">
        <f t="shared" si="2"/>
        <v>0</v>
      </c>
      <c r="AV31" s="85">
        <f t="shared" si="3"/>
        <v>0</v>
      </c>
      <c r="AW31" s="85">
        <f t="shared" si="4"/>
        <v>0</v>
      </c>
      <c r="AX31" s="86">
        <f t="shared" si="5"/>
        <v>0</v>
      </c>
      <c r="AY31" s="87">
        <f t="shared" si="6"/>
        <v>0</v>
      </c>
      <c r="AZ31" s="83">
        <f>'MAPA DISTR SG E CP  _ 2ºsem '!AS31+'MAPA DISTR SG E CP  _ 1ºsem'!AS31</f>
        <v>0</v>
      </c>
      <c r="BA31" s="141">
        <f>'MAPA DISTR SG E CP  _ 2ºsem '!AT31+'MAPA DISTR SG E CP  _ 1ºsem'!AT31</f>
        <v>0</v>
      </c>
      <c r="BB31" s="141">
        <f>'MAPA DISTR SG E CP  _ 2ºsem '!AU31+'MAPA DISTR SG E CP  _ 1ºsem'!AU31</f>
        <v>0</v>
      </c>
      <c r="BC31" s="85">
        <f>'MAPA DISTR SG E CP  _ 2ºsem '!AV31+'MAPA DISTR SG E CP  _ 1ºsem'!AV31</f>
        <v>0</v>
      </c>
      <c r="BD31" s="85">
        <f>'MAPA DISTR SG E CP  _ 2ºsem '!AW31+'MAPA DISTR SG E CP  _ 1ºsem'!AW31</f>
        <v>0</v>
      </c>
      <c r="BE31" s="86">
        <f>'MAPA DISTR SG E CP  _ 2ºsem '!AX31+'MAPA DISTR SG E CP  _ 1ºsem'!AX31</f>
        <v>0</v>
      </c>
      <c r="BF31" s="87">
        <f>'MAPA DISTR SG E CP  _ 2ºsem '!AY31+'MAPA DISTR SG E CP  _ 1ºsem'!AY31</f>
        <v>0</v>
      </c>
      <c r="BG31" s="14"/>
      <c r="BH31" s="14"/>
      <c r="BI31" s="14"/>
      <c r="BJ31" s="14"/>
      <c r="BK31" s="14"/>
    </row>
    <row r="32" spans="1:63" s="1" customFormat="1" ht="25.5" customHeight="1" x14ac:dyDescent="0.2">
      <c r="A32" s="3">
        <v>17</v>
      </c>
      <c r="B32" s="110"/>
      <c r="C32" s="70">
        <v>0</v>
      </c>
      <c r="D32" s="148">
        <v>0</v>
      </c>
      <c r="E32" s="149">
        <v>0</v>
      </c>
      <c r="F32" s="75">
        <v>0</v>
      </c>
      <c r="G32" s="105">
        <v>0</v>
      </c>
      <c r="H32" s="72">
        <v>0</v>
      </c>
      <c r="I32" s="73">
        <v>0</v>
      </c>
      <c r="J32" s="70">
        <v>0</v>
      </c>
      <c r="K32" s="148">
        <v>0</v>
      </c>
      <c r="L32" s="149">
        <v>0</v>
      </c>
      <c r="M32" s="75">
        <v>0</v>
      </c>
      <c r="N32" s="105">
        <v>0</v>
      </c>
      <c r="O32" s="72">
        <v>0</v>
      </c>
      <c r="P32" s="73">
        <v>0</v>
      </c>
      <c r="Q32" s="70">
        <v>0</v>
      </c>
      <c r="R32" s="170">
        <v>0</v>
      </c>
      <c r="S32" s="149">
        <v>0</v>
      </c>
      <c r="T32" s="75">
        <v>0</v>
      </c>
      <c r="U32" s="105">
        <v>0</v>
      </c>
      <c r="V32" s="72">
        <v>0</v>
      </c>
      <c r="W32" s="73">
        <v>0</v>
      </c>
      <c r="X32" s="70">
        <v>0</v>
      </c>
      <c r="Y32" s="170">
        <v>0</v>
      </c>
      <c r="Z32" s="149">
        <v>0</v>
      </c>
      <c r="AA32" s="75">
        <v>0</v>
      </c>
      <c r="AB32" s="105">
        <v>0</v>
      </c>
      <c r="AC32" s="72">
        <v>0</v>
      </c>
      <c r="AD32" s="73">
        <v>0</v>
      </c>
      <c r="AE32" s="70">
        <v>0</v>
      </c>
      <c r="AF32" s="148">
        <v>0</v>
      </c>
      <c r="AG32" s="149">
        <v>0</v>
      </c>
      <c r="AH32" s="75">
        <v>0</v>
      </c>
      <c r="AI32" s="105">
        <v>0</v>
      </c>
      <c r="AJ32" s="72">
        <v>0</v>
      </c>
      <c r="AK32" s="73">
        <v>0</v>
      </c>
      <c r="AL32" s="70">
        <v>0</v>
      </c>
      <c r="AM32" s="148">
        <v>0</v>
      </c>
      <c r="AN32" s="149">
        <v>0</v>
      </c>
      <c r="AO32" s="75">
        <v>0</v>
      </c>
      <c r="AP32" s="105">
        <v>0</v>
      </c>
      <c r="AQ32" s="72">
        <v>0</v>
      </c>
      <c r="AR32" s="76">
        <v>0</v>
      </c>
      <c r="AS32" s="83">
        <f t="shared" si="0"/>
        <v>0</v>
      </c>
      <c r="AT32" s="141">
        <f t="shared" si="1"/>
        <v>0</v>
      </c>
      <c r="AU32" s="141">
        <f t="shared" si="2"/>
        <v>0</v>
      </c>
      <c r="AV32" s="85">
        <f t="shared" si="3"/>
        <v>0</v>
      </c>
      <c r="AW32" s="85">
        <f t="shared" si="4"/>
        <v>0</v>
      </c>
      <c r="AX32" s="86">
        <f t="shared" si="5"/>
        <v>0</v>
      </c>
      <c r="AY32" s="87">
        <f t="shared" si="6"/>
        <v>0</v>
      </c>
      <c r="AZ32" s="83">
        <f>'MAPA DISTR SG E CP  _ 2ºsem '!AS32+'MAPA DISTR SG E CP  _ 1ºsem'!AS32</f>
        <v>0</v>
      </c>
      <c r="BA32" s="141">
        <f>'MAPA DISTR SG E CP  _ 2ºsem '!AT32+'MAPA DISTR SG E CP  _ 1ºsem'!AT32</f>
        <v>0</v>
      </c>
      <c r="BB32" s="141">
        <f>'MAPA DISTR SG E CP  _ 2ºsem '!AU32+'MAPA DISTR SG E CP  _ 1ºsem'!AU32</f>
        <v>0</v>
      </c>
      <c r="BC32" s="85">
        <f>'MAPA DISTR SG E CP  _ 2ºsem '!AV32+'MAPA DISTR SG E CP  _ 1ºsem'!AV32</f>
        <v>0</v>
      </c>
      <c r="BD32" s="85">
        <f>'MAPA DISTR SG E CP  _ 2ºsem '!AW32+'MAPA DISTR SG E CP  _ 1ºsem'!AW32</f>
        <v>0</v>
      </c>
      <c r="BE32" s="86">
        <f>'MAPA DISTR SG E CP  _ 2ºsem '!AX32+'MAPA DISTR SG E CP  _ 1ºsem'!AX32</f>
        <v>0</v>
      </c>
      <c r="BF32" s="87">
        <f>'MAPA DISTR SG E CP  _ 2ºsem '!AY32+'MAPA DISTR SG E CP  _ 1ºsem'!AY32</f>
        <v>0</v>
      </c>
      <c r="BG32" s="14"/>
      <c r="BH32" s="14"/>
      <c r="BI32" s="14"/>
      <c r="BJ32" s="14"/>
      <c r="BK32" s="14"/>
    </row>
    <row r="33" spans="1:63" s="1" customFormat="1" ht="25.5" customHeight="1" x14ac:dyDescent="0.2">
      <c r="A33" s="3">
        <v>18</v>
      </c>
      <c r="B33" s="110"/>
      <c r="C33" s="70">
        <v>0</v>
      </c>
      <c r="D33" s="148">
        <v>0</v>
      </c>
      <c r="E33" s="149">
        <v>0</v>
      </c>
      <c r="F33" s="75">
        <v>0</v>
      </c>
      <c r="G33" s="105">
        <v>0</v>
      </c>
      <c r="H33" s="72">
        <v>0</v>
      </c>
      <c r="I33" s="73">
        <v>0</v>
      </c>
      <c r="J33" s="70">
        <v>0</v>
      </c>
      <c r="K33" s="148">
        <v>0</v>
      </c>
      <c r="L33" s="149">
        <v>0</v>
      </c>
      <c r="M33" s="75">
        <v>0</v>
      </c>
      <c r="N33" s="105">
        <v>0</v>
      </c>
      <c r="O33" s="72">
        <v>0</v>
      </c>
      <c r="P33" s="73">
        <v>0</v>
      </c>
      <c r="Q33" s="70">
        <v>0</v>
      </c>
      <c r="R33" s="170">
        <v>0</v>
      </c>
      <c r="S33" s="149">
        <v>0</v>
      </c>
      <c r="T33" s="75">
        <v>0</v>
      </c>
      <c r="U33" s="105">
        <v>0</v>
      </c>
      <c r="V33" s="72">
        <v>0</v>
      </c>
      <c r="W33" s="73">
        <v>0</v>
      </c>
      <c r="X33" s="70">
        <v>0</v>
      </c>
      <c r="Y33" s="170">
        <v>0</v>
      </c>
      <c r="Z33" s="149">
        <v>0</v>
      </c>
      <c r="AA33" s="75">
        <v>0</v>
      </c>
      <c r="AB33" s="105">
        <v>0</v>
      </c>
      <c r="AC33" s="72">
        <v>0</v>
      </c>
      <c r="AD33" s="73">
        <v>0</v>
      </c>
      <c r="AE33" s="70">
        <v>0</v>
      </c>
      <c r="AF33" s="148">
        <v>0</v>
      </c>
      <c r="AG33" s="149">
        <v>0</v>
      </c>
      <c r="AH33" s="75">
        <v>0</v>
      </c>
      <c r="AI33" s="105">
        <v>0</v>
      </c>
      <c r="AJ33" s="72">
        <v>0</v>
      </c>
      <c r="AK33" s="73">
        <v>0</v>
      </c>
      <c r="AL33" s="70">
        <v>0</v>
      </c>
      <c r="AM33" s="148">
        <v>0</v>
      </c>
      <c r="AN33" s="149">
        <v>0</v>
      </c>
      <c r="AO33" s="75">
        <v>0</v>
      </c>
      <c r="AP33" s="105">
        <v>0</v>
      </c>
      <c r="AQ33" s="72">
        <v>0</v>
      </c>
      <c r="AR33" s="76">
        <v>0</v>
      </c>
      <c r="AS33" s="83">
        <f t="shared" si="0"/>
        <v>0</v>
      </c>
      <c r="AT33" s="141">
        <f t="shared" si="1"/>
        <v>0</v>
      </c>
      <c r="AU33" s="141">
        <f t="shared" si="2"/>
        <v>0</v>
      </c>
      <c r="AV33" s="85">
        <f t="shared" si="3"/>
        <v>0</v>
      </c>
      <c r="AW33" s="85">
        <f t="shared" si="4"/>
        <v>0</v>
      </c>
      <c r="AX33" s="86">
        <f t="shared" si="5"/>
        <v>0</v>
      </c>
      <c r="AY33" s="87">
        <f t="shared" si="6"/>
        <v>0</v>
      </c>
      <c r="AZ33" s="83">
        <f>'MAPA DISTR SG E CP  _ 2ºsem '!AS33+'MAPA DISTR SG E CP  _ 1ºsem'!AS33</f>
        <v>0</v>
      </c>
      <c r="BA33" s="141">
        <f>'MAPA DISTR SG E CP  _ 2ºsem '!AT33+'MAPA DISTR SG E CP  _ 1ºsem'!AT33</f>
        <v>0</v>
      </c>
      <c r="BB33" s="141">
        <f>'MAPA DISTR SG E CP  _ 2ºsem '!AU33+'MAPA DISTR SG E CP  _ 1ºsem'!AU33</f>
        <v>0</v>
      </c>
      <c r="BC33" s="85">
        <f>'MAPA DISTR SG E CP  _ 2ºsem '!AV33+'MAPA DISTR SG E CP  _ 1ºsem'!AV33</f>
        <v>0</v>
      </c>
      <c r="BD33" s="85">
        <f>'MAPA DISTR SG E CP  _ 2ºsem '!AW33+'MAPA DISTR SG E CP  _ 1ºsem'!AW33</f>
        <v>0</v>
      </c>
      <c r="BE33" s="86">
        <f>'MAPA DISTR SG E CP  _ 2ºsem '!AX33+'MAPA DISTR SG E CP  _ 1ºsem'!AX33</f>
        <v>0</v>
      </c>
      <c r="BF33" s="87">
        <f>'MAPA DISTR SG E CP  _ 2ºsem '!AY33+'MAPA DISTR SG E CP  _ 1ºsem'!AY33</f>
        <v>0</v>
      </c>
      <c r="BG33" s="14"/>
      <c r="BH33" s="14"/>
      <c r="BI33" s="14"/>
      <c r="BJ33" s="14"/>
      <c r="BK33" s="14"/>
    </row>
    <row r="34" spans="1:63" s="129" customFormat="1" ht="25.5" customHeight="1" x14ac:dyDescent="0.2">
      <c r="A34" s="3">
        <v>19</v>
      </c>
      <c r="B34" s="110"/>
      <c r="C34" s="70">
        <v>0</v>
      </c>
      <c r="D34" s="148">
        <v>0</v>
      </c>
      <c r="E34" s="149">
        <v>0</v>
      </c>
      <c r="F34" s="75">
        <v>0</v>
      </c>
      <c r="G34" s="105">
        <v>0</v>
      </c>
      <c r="H34" s="72">
        <v>0</v>
      </c>
      <c r="I34" s="73">
        <v>0</v>
      </c>
      <c r="J34" s="70">
        <v>0</v>
      </c>
      <c r="K34" s="148">
        <v>0</v>
      </c>
      <c r="L34" s="149">
        <v>0</v>
      </c>
      <c r="M34" s="75">
        <v>0</v>
      </c>
      <c r="N34" s="105">
        <v>0</v>
      </c>
      <c r="O34" s="72">
        <v>0</v>
      </c>
      <c r="P34" s="73">
        <v>0</v>
      </c>
      <c r="Q34" s="70">
        <v>0</v>
      </c>
      <c r="R34" s="170">
        <v>0</v>
      </c>
      <c r="S34" s="149">
        <v>0</v>
      </c>
      <c r="T34" s="75">
        <v>0</v>
      </c>
      <c r="U34" s="105">
        <v>0</v>
      </c>
      <c r="V34" s="72">
        <v>0</v>
      </c>
      <c r="W34" s="73">
        <v>0</v>
      </c>
      <c r="X34" s="70">
        <v>0</v>
      </c>
      <c r="Y34" s="170">
        <v>0</v>
      </c>
      <c r="Z34" s="149">
        <v>0</v>
      </c>
      <c r="AA34" s="75">
        <v>0</v>
      </c>
      <c r="AB34" s="105">
        <v>0</v>
      </c>
      <c r="AC34" s="72">
        <v>0</v>
      </c>
      <c r="AD34" s="73">
        <v>0</v>
      </c>
      <c r="AE34" s="70">
        <v>0</v>
      </c>
      <c r="AF34" s="148">
        <v>0</v>
      </c>
      <c r="AG34" s="149">
        <v>0</v>
      </c>
      <c r="AH34" s="75">
        <v>0</v>
      </c>
      <c r="AI34" s="105">
        <v>0</v>
      </c>
      <c r="AJ34" s="72">
        <v>0</v>
      </c>
      <c r="AK34" s="73">
        <v>0</v>
      </c>
      <c r="AL34" s="70">
        <v>0</v>
      </c>
      <c r="AM34" s="148">
        <v>0</v>
      </c>
      <c r="AN34" s="149">
        <v>0</v>
      </c>
      <c r="AO34" s="75">
        <v>0</v>
      </c>
      <c r="AP34" s="105">
        <v>0</v>
      </c>
      <c r="AQ34" s="72">
        <v>0</v>
      </c>
      <c r="AR34" s="76">
        <v>0</v>
      </c>
      <c r="AS34" s="122">
        <f t="shared" si="0"/>
        <v>0</v>
      </c>
      <c r="AT34" s="142">
        <f t="shared" si="1"/>
        <v>0</v>
      </c>
      <c r="AU34" s="142">
        <f t="shared" si="2"/>
        <v>0</v>
      </c>
      <c r="AV34" s="124">
        <f t="shared" si="3"/>
        <v>0</v>
      </c>
      <c r="AW34" s="124">
        <f t="shared" si="4"/>
        <v>0</v>
      </c>
      <c r="AX34" s="126">
        <f t="shared" si="5"/>
        <v>0</v>
      </c>
      <c r="AY34" s="127">
        <f t="shared" si="6"/>
        <v>0</v>
      </c>
      <c r="AZ34" s="83">
        <f>'MAPA DISTR SG E CP  _ 2ºsem '!AS34+'MAPA DISTR SG E CP  _ 1ºsem'!AS34</f>
        <v>0</v>
      </c>
      <c r="BA34" s="141">
        <f>'MAPA DISTR SG E CP  _ 2ºsem '!AT34+'MAPA DISTR SG E CP  _ 1ºsem'!AT34</f>
        <v>0</v>
      </c>
      <c r="BB34" s="141">
        <f>'MAPA DISTR SG E CP  _ 2ºsem '!AU34+'MAPA DISTR SG E CP  _ 1ºsem'!AU34</f>
        <v>0</v>
      </c>
      <c r="BC34" s="85">
        <f>'MAPA DISTR SG E CP  _ 2ºsem '!AV34+'MAPA DISTR SG E CP  _ 1ºsem'!AV34</f>
        <v>0</v>
      </c>
      <c r="BD34" s="85">
        <f>'MAPA DISTR SG E CP  _ 2ºsem '!AW34+'MAPA DISTR SG E CP  _ 1ºsem'!AW34</f>
        <v>0</v>
      </c>
      <c r="BE34" s="86">
        <f>'MAPA DISTR SG E CP  _ 2ºsem '!AX34+'MAPA DISTR SG E CP  _ 1ºsem'!AX34</f>
        <v>0</v>
      </c>
      <c r="BF34" s="87">
        <f>'MAPA DISTR SG E CP  _ 2ºsem '!AY34+'MAPA DISTR SG E CP  _ 1ºsem'!AY34</f>
        <v>0</v>
      </c>
      <c r="BG34" s="128"/>
      <c r="BH34" s="128"/>
      <c r="BI34" s="128"/>
      <c r="BJ34" s="128"/>
      <c r="BK34" s="128"/>
    </row>
    <row r="35" spans="1:63" s="1" customFormat="1" ht="25.5" customHeight="1" x14ac:dyDescent="0.2">
      <c r="A35" s="3">
        <v>20</v>
      </c>
      <c r="B35" s="110"/>
      <c r="C35" s="70">
        <v>0</v>
      </c>
      <c r="D35" s="148">
        <v>0</v>
      </c>
      <c r="E35" s="149">
        <v>0</v>
      </c>
      <c r="F35" s="75">
        <v>0</v>
      </c>
      <c r="G35" s="105">
        <v>0</v>
      </c>
      <c r="H35" s="72">
        <v>0</v>
      </c>
      <c r="I35" s="73">
        <v>0</v>
      </c>
      <c r="J35" s="70">
        <v>0</v>
      </c>
      <c r="K35" s="148">
        <v>0</v>
      </c>
      <c r="L35" s="149">
        <v>0</v>
      </c>
      <c r="M35" s="75">
        <v>0</v>
      </c>
      <c r="N35" s="105">
        <v>0</v>
      </c>
      <c r="O35" s="72">
        <v>0</v>
      </c>
      <c r="P35" s="73">
        <v>0</v>
      </c>
      <c r="Q35" s="70">
        <v>0</v>
      </c>
      <c r="R35" s="170">
        <v>0</v>
      </c>
      <c r="S35" s="149">
        <v>0</v>
      </c>
      <c r="T35" s="75">
        <v>0</v>
      </c>
      <c r="U35" s="105">
        <v>0</v>
      </c>
      <c r="V35" s="72">
        <v>0</v>
      </c>
      <c r="W35" s="73">
        <v>0</v>
      </c>
      <c r="X35" s="70">
        <v>0</v>
      </c>
      <c r="Y35" s="170">
        <v>0</v>
      </c>
      <c r="Z35" s="149">
        <v>0</v>
      </c>
      <c r="AA35" s="75">
        <v>0</v>
      </c>
      <c r="AB35" s="105">
        <v>0</v>
      </c>
      <c r="AC35" s="72">
        <v>0</v>
      </c>
      <c r="AD35" s="73">
        <v>0</v>
      </c>
      <c r="AE35" s="70">
        <v>0</v>
      </c>
      <c r="AF35" s="148">
        <v>0</v>
      </c>
      <c r="AG35" s="149">
        <v>0</v>
      </c>
      <c r="AH35" s="75">
        <v>0</v>
      </c>
      <c r="AI35" s="105">
        <v>0</v>
      </c>
      <c r="AJ35" s="72">
        <v>0</v>
      </c>
      <c r="AK35" s="73">
        <v>0</v>
      </c>
      <c r="AL35" s="70">
        <v>0</v>
      </c>
      <c r="AM35" s="148">
        <v>0</v>
      </c>
      <c r="AN35" s="149">
        <v>0</v>
      </c>
      <c r="AO35" s="75">
        <v>0</v>
      </c>
      <c r="AP35" s="105">
        <v>0</v>
      </c>
      <c r="AQ35" s="72">
        <v>0</v>
      </c>
      <c r="AR35" s="76">
        <v>0</v>
      </c>
      <c r="AS35" s="83">
        <f t="shared" si="0"/>
        <v>0</v>
      </c>
      <c r="AT35" s="141">
        <f t="shared" si="1"/>
        <v>0</v>
      </c>
      <c r="AU35" s="141">
        <f t="shared" si="2"/>
        <v>0</v>
      </c>
      <c r="AV35" s="85">
        <f t="shared" si="3"/>
        <v>0</v>
      </c>
      <c r="AW35" s="85">
        <f t="shared" si="4"/>
        <v>0</v>
      </c>
      <c r="AX35" s="86">
        <f t="shared" si="5"/>
        <v>0</v>
      </c>
      <c r="AY35" s="87">
        <f t="shared" si="6"/>
        <v>0</v>
      </c>
      <c r="AZ35" s="83">
        <f>'MAPA DISTR SG E CP  _ 2ºsem '!AS35+'MAPA DISTR SG E CP  _ 1ºsem'!AS35</f>
        <v>0</v>
      </c>
      <c r="BA35" s="141">
        <f>'MAPA DISTR SG E CP  _ 2ºsem '!AT35+'MAPA DISTR SG E CP  _ 1ºsem'!AT35</f>
        <v>0</v>
      </c>
      <c r="BB35" s="141">
        <f>'MAPA DISTR SG E CP  _ 2ºsem '!AU35+'MAPA DISTR SG E CP  _ 1ºsem'!AU35</f>
        <v>0</v>
      </c>
      <c r="BC35" s="85">
        <f>'MAPA DISTR SG E CP  _ 2ºsem '!AV35+'MAPA DISTR SG E CP  _ 1ºsem'!AV35</f>
        <v>0</v>
      </c>
      <c r="BD35" s="85">
        <f>'MAPA DISTR SG E CP  _ 2ºsem '!AW35+'MAPA DISTR SG E CP  _ 1ºsem'!AW35</f>
        <v>0</v>
      </c>
      <c r="BE35" s="86">
        <f>'MAPA DISTR SG E CP  _ 2ºsem '!AX35+'MAPA DISTR SG E CP  _ 1ºsem'!AX35</f>
        <v>0</v>
      </c>
      <c r="BF35" s="87">
        <f>'MAPA DISTR SG E CP  _ 2ºsem '!AY35+'MAPA DISTR SG E CP  _ 1ºsem'!AY35</f>
        <v>0</v>
      </c>
      <c r="BG35" s="14"/>
      <c r="BH35" s="14"/>
      <c r="BI35" s="14"/>
      <c r="BJ35" s="14"/>
      <c r="BK35" s="14"/>
    </row>
    <row r="36" spans="1:63" s="1" customFormat="1" ht="25.5" customHeight="1" x14ac:dyDescent="0.2">
      <c r="A36" s="3">
        <v>21</v>
      </c>
      <c r="B36" s="110"/>
      <c r="C36" s="70">
        <v>0</v>
      </c>
      <c r="D36" s="148">
        <v>0</v>
      </c>
      <c r="E36" s="149">
        <v>0</v>
      </c>
      <c r="F36" s="75">
        <v>0</v>
      </c>
      <c r="G36" s="105">
        <v>0</v>
      </c>
      <c r="H36" s="72">
        <v>0</v>
      </c>
      <c r="I36" s="73">
        <v>0</v>
      </c>
      <c r="J36" s="70">
        <v>0</v>
      </c>
      <c r="K36" s="148">
        <v>0</v>
      </c>
      <c r="L36" s="149">
        <v>0</v>
      </c>
      <c r="M36" s="75">
        <v>0</v>
      </c>
      <c r="N36" s="105">
        <v>0</v>
      </c>
      <c r="O36" s="72">
        <v>0</v>
      </c>
      <c r="P36" s="73">
        <v>0</v>
      </c>
      <c r="Q36" s="70">
        <v>0</v>
      </c>
      <c r="R36" s="170">
        <v>0</v>
      </c>
      <c r="S36" s="149">
        <v>0</v>
      </c>
      <c r="T36" s="75">
        <v>0</v>
      </c>
      <c r="U36" s="105">
        <v>0</v>
      </c>
      <c r="V36" s="72">
        <v>0</v>
      </c>
      <c r="W36" s="73">
        <v>0</v>
      </c>
      <c r="X36" s="70">
        <v>0</v>
      </c>
      <c r="Y36" s="170">
        <v>0</v>
      </c>
      <c r="Z36" s="149">
        <v>0</v>
      </c>
      <c r="AA36" s="75">
        <v>0</v>
      </c>
      <c r="AB36" s="105">
        <v>0</v>
      </c>
      <c r="AC36" s="72">
        <v>0</v>
      </c>
      <c r="AD36" s="73">
        <v>0</v>
      </c>
      <c r="AE36" s="70">
        <v>0</v>
      </c>
      <c r="AF36" s="148">
        <v>0</v>
      </c>
      <c r="AG36" s="149">
        <v>0</v>
      </c>
      <c r="AH36" s="75">
        <v>0</v>
      </c>
      <c r="AI36" s="105">
        <v>0</v>
      </c>
      <c r="AJ36" s="72">
        <v>0</v>
      </c>
      <c r="AK36" s="73">
        <v>0</v>
      </c>
      <c r="AL36" s="70">
        <v>0</v>
      </c>
      <c r="AM36" s="148">
        <v>0</v>
      </c>
      <c r="AN36" s="149">
        <v>0</v>
      </c>
      <c r="AO36" s="75">
        <v>0</v>
      </c>
      <c r="AP36" s="105">
        <v>0</v>
      </c>
      <c r="AQ36" s="72">
        <v>0</v>
      </c>
      <c r="AR36" s="76">
        <v>0</v>
      </c>
      <c r="AS36" s="83">
        <f t="shared" si="0"/>
        <v>0</v>
      </c>
      <c r="AT36" s="141">
        <f t="shared" si="1"/>
        <v>0</v>
      </c>
      <c r="AU36" s="141">
        <f t="shared" si="2"/>
        <v>0</v>
      </c>
      <c r="AV36" s="85">
        <f t="shared" si="3"/>
        <v>0</v>
      </c>
      <c r="AW36" s="85">
        <f t="shared" si="4"/>
        <v>0</v>
      </c>
      <c r="AX36" s="86">
        <f t="shared" si="5"/>
        <v>0</v>
      </c>
      <c r="AY36" s="87">
        <f t="shared" si="6"/>
        <v>0</v>
      </c>
      <c r="AZ36" s="83">
        <f>'MAPA DISTR SG E CP  _ 2ºsem '!AS36+'MAPA DISTR SG E CP  _ 1ºsem'!AS36</f>
        <v>0</v>
      </c>
      <c r="BA36" s="141">
        <f>'MAPA DISTR SG E CP  _ 2ºsem '!AT36+'MAPA DISTR SG E CP  _ 1ºsem'!AT36</f>
        <v>0</v>
      </c>
      <c r="BB36" s="141">
        <f>'MAPA DISTR SG E CP  _ 2ºsem '!AU36+'MAPA DISTR SG E CP  _ 1ºsem'!AU36</f>
        <v>0</v>
      </c>
      <c r="BC36" s="85">
        <f>'MAPA DISTR SG E CP  _ 2ºsem '!AV36+'MAPA DISTR SG E CP  _ 1ºsem'!AV36</f>
        <v>0</v>
      </c>
      <c r="BD36" s="85">
        <f>'MAPA DISTR SG E CP  _ 2ºsem '!AW36+'MAPA DISTR SG E CP  _ 1ºsem'!AW36</f>
        <v>0</v>
      </c>
      <c r="BE36" s="86">
        <f>'MAPA DISTR SG E CP  _ 2ºsem '!AX36+'MAPA DISTR SG E CP  _ 1ºsem'!AX36</f>
        <v>0</v>
      </c>
      <c r="BF36" s="87">
        <f>'MAPA DISTR SG E CP  _ 2ºsem '!AY36+'MAPA DISTR SG E CP  _ 1ºsem'!AY36</f>
        <v>0</v>
      </c>
      <c r="BG36" s="14"/>
      <c r="BH36" s="14"/>
      <c r="BI36" s="14"/>
      <c r="BJ36" s="14"/>
      <c r="BK36" s="14"/>
    </row>
    <row r="37" spans="1:63" s="1" customFormat="1" ht="25.5" customHeight="1" x14ac:dyDescent="0.2">
      <c r="A37" s="3">
        <v>22</v>
      </c>
      <c r="B37" s="110"/>
      <c r="C37" s="70">
        <v>0</v>
      </c>
      <c r="D37" s="148">
        <v>0</v>
      </c>
      <c r="E37" s="149">
        <v>0</v>
      </c>
      <c r="F37" s="75">
        <v>0</v>
      </c>
      <c r="G37" s="105">
        <v>0</v>
      </c>
      <c r="H37" s="72">
        <v>0</v>
      </c>
      <c r="I37" s="73">
        <v>0</v>
      </c>
      <c r="J37" s="70">
        <v>0</v>
      </c>
      <c r="K37" s="148">
        <v>0</v>
      </c>
      <c r="L37" s="149">
        <v>0</v>
      </c>
      <c r="M37" s="75">
        <v>0</v>
      </c>
      <c r="N37" s="105">
        <v>0</v>
      </c>
      <c r="O37" s="72">
        <v>0</v>
      </c>
      <c r="P37" s="73">
        <v>0</v>
      </c>
      <c r="Q37" s="70">
        <v>0</v>
      </c>
      <c r="R37" s="170">
        <v>0</v>
      </c>
      <c r="S37" s="149">
        <v>0</v>
      </c>
      <c r="T37" s="75">
        <v>0</v>
      </c>
      <c r="U37" s="105">
        <v>0</v>
      </c>
      <c r="V37" s="72">
        <v>0</v>
      </c>
      <c r="W37" s="73">
        <v>0</v>
      </c>
      <c r="X37" s="70">
        <v>0</v>
      </c>
      <c r="Y37" s="170">
        <v>0</v>
      </c>
      <c r="Z37" s="149">
        <v>0</v>
      </c>
      <c r="AA37" s="75">
        <v>0</v>
      </c>
      <c r="AB37" s="105">
        <v>0</v>
      </c>
      <c r="AC37" s="72">
        <v>0</v>
      </c>
      <c r="AD37" s="73">
        <v>0</v>
      </c>
      <c r="AE37" s="70">
        <v>0</v>
      </c>
      <c r="AF37" s="148">
        <v>0</v>
      </c>
      <c r="AG37" s="149">
        <v>0</v>
      </c>
      <c r="AH37" s="75">
        <v>0</v>
      </c>
      <c r="AI37" s="105">
        <v>0</v>
      </c>
      <c r="AJ37" s="72">
        <v>0</v>
      </c>
      <c r="AK37" s="73">
        <v>0</v>
      </c>
      <c r="AL37" s="70">
        <v>0</v>
      </c>
      <c r="AM37" s="148">
        <v>0</v>
      </c>
      <c r="AN37" s="149">
        <v>0</v>
      </c>
      <c r="AO37" s="75">
        <v>0</v>
      </c>
      <c r="AP37" s="105">
        <v>0</v>
      </c>
      <c r="AQ37" s="72">
        <v>0</v>
      </c>
      <c r="AR37" s="76">
        <v>0</v>
      </c>
      <c r="AS37" s="83">
        <f t="shared" si="0"/>
        <v>0</v>
      </c>
      <c r="AT37" s="141">
        <f t="shared" si="1"/>
        <v>0</v>
      </c>
      <c r="AU37" s="141">
        <f t="shared" si="2"/>
        <v>0</v>
      </c>
      <c r="AV37" s="85">
        <f t="shared" si="3"/>
        <v>0</v>
      </c>
      <c r="AW37" s="85">
        <f t="shared" si="4"/>
        <v>0</v>
      </c>
      <c r="AX37" s="86">
        <f t="shared" si="5"/>
        <v>0</v>
      </c>
      <c r="AY37" s="87">
        <f t="shared" si="6"/>
        <v>0</v>
      </c>
      <c r="AZ37" s="83">
        <f>'MAPA DISTR SG E CP  _ 2ºsem '!AS37+'MAPA DISTR SG E CP  _ 1ºsem'!AS37</f>
        <v>0</v>
      </c>
      <c r="BA37" s="141">
        <f>'MAPA DISTR SG E CP  _ 2ºsem '!AT37+'MAPA DISTR SG E CP  _ 1ºsem'!AT37</f>
        <v>0</v>
      </c>
      <c r="BB37" s="141">
        <f>'MAPA DISTR SG E CP  _ 2ºsem '!AU37+'MAPA DISTR SG E CP  _ 1ºsem'!AU37</f>
        <v>0</v>
      </c>
      <c r="BC37" s="85">
        <f>'MAPA DISTR SG E CP  _ 2ºsem '!AV37+'MAPA DISTR SG E CP  _ 1ºsem'!AV37</f>
        <v>0</v>
      </c>
      <c r="BD37" s="85">
        <f>'MAPA DISTR SG E CP  _ 2ºsem '!AW37+'MAPA DISTR SG E CP  _ 1ºsem'!AW37</f>
        <v>0</v>
      </c>
      <c r="BE37" s="86">
        <f>'MAPA DISTR SG E CP  _ 2ºsem '!AX37+'MAPA DISTR SG E CP  _ 1ºsem'!AX37</f>
        <v>0</v>
      </c>
      <c r="BF37" s="87">
        <f>'MAPA DISTR SG E CP  _ 2ºsem '!AY37+'MAPA DISTR SG E CP  _ 1ºsem'!AY37</f>
        <v>0</v>
      </c>
      <c r="BG37" s="14"/>
      <c r="BH37" s="14"/>
      <c r="BI37" s="14"/>
      <c r="BJ37" s="14"/>
      <c r="BK37" s="14"/>
    </row>
    <row r="38" spans="1:63" s="95" customFormat="1" ht="25.5" customHeight="1" x14ac:dyDescent="0.2">
      <c r="A38" s="3">
        <v>23</v>
      </c>
      <c r="B38" s="110"/>
      <c r="C38" s="70">
        <v>0</v>
      </c>
      <c r="D38" s="148">
        <v>0</v>
      </c>
      <c r="E38" s="149">
        <v>0</v>
      </c>
      <c r="F38" s="75">
        <v>0</v>
      </c>
      <c r="G38" s="105">
        <v>0</v>
      </c>
      <c r="H38" s="72">
        <v>0</v>
      </c>
      <c r="I38" s="73">
        <v>0</v>
      </c>
      <c r="J38" s="70">
        <v>0</v>
      </c>
      <c r="K38" s="148">
        <v>0</v>
      </c>
      <c r="L38" s="149">
        <v>0</v>
      </c>
      <c r="M38" s="75">
        <v>0</v>
      </c>
      <c r="N38" s="105">
        <v>0</v>
      </c>
      <c r="O38" s="72">
        <v>0</v>
      </c>
      <c r="P38" s="73">
        <v>0</v>
      </c>
      <c r="Q38" s="70">
        <v>0</v>
      </c>
      <c r="R38" s="170">
        <v>0</v>
      </c>
      <c r="S38" s="149">
        <v>0</v>
      </c>
      <c r="T38" s="75">
        <v>0</v>
      </c>
      <c r="U38" s="105">
        <v>0</v>
      </c>
      <c r="V38" s="72">
        <v>0</v>
      </c>
      <c r="W38" s="73">
        <v>0</v>
      </c>
      <c r="X38" s="70">
        <v>0</v>
      </c>
      <c r="Y38" s="170">
        <v>0</v>
      </c>
      <c r="Z38" s="149">
        <v>0</v>
      </c>
      <c r="AA38" s="75">
        <v>0</v>
      </c>
      <c r="AB38" s="105">
        <v>0</v>
      </c>
      <c r="AC38" s="72">
        <v>0</v>
      </c>
      <c r="AD38" s="73">
        <v>0</v>
      </c>
      <c r="AE38" s="70">
        <v>0</v>
      </c>
      <c r="AF38" s="148">
        <v>0</v>
      </c>
      <c r="AG38" s="149">
        <v>0</v>
      </c>
      <c r="AH38" s="75">
        <v>0</v>
      </c>
      <c r="AI38" s="105">
        <v>0</v>
      </c>
      <c r="AJ38" s="72">
        <v>0</v>
      </c>
      <c r="AK38" s="73">
        <v>0</v>
      </c>
      <c r="AL38" s="70">
        <v>0</v>
      </c>
      <c r="AM38" s="148">
        <v>0</v>
      </c>
      <c r="AN38" s="149">
        <v>0</v>
      </c>
      <c r="AO38" s="75">
        <v>0</v>
      </c>
      <c r="AP38" s="105">
        <v>0</v>
      </c>
      <c r="AQ38" s="72">
        <v>0</v>
      </c>
      <c r="AR38" s="76">
        <v>0</v>
      </c>
      <c r="AS38" s="83">
        <f t="shared" si="0"/>
        <v>0</v>
      </c>
      <c r="AT38" s="141">
        <f t="shared" si="1"/>
        <v>0</v>
      </c>
      <c r="AU38" s="141">
        <f t="shared" si="2"/>
        <v>0</v>
      </c>
      <c r="AV38" s="85">
        <f t="shared" si="3"/>
        <v>0</v>
      </c>
      <c r="AW38" s="85">
        <f t="shared" si="4"/>
        <v>0</v>
      </c>
      <c r="AX38" s="86">
        <f t="shared" si="5"/>
        <v>0</v>
      </c>
      <c r="AY38" s="87">
        <f t="shared" si="6"/>
        <v>0</v>
      </c>
      <c r="AZ38" s="83">
        <f>'MAPA DISTR SG E CP  _ 2ºsem '!AS38+'MAPA DISTR SG E CP  _ 1ºsem'!AS38</f>
        <v>0</v>
      </c>
      <c r="BA38" s="141">
        <f>'MAPA DISTR SG E CP  _ 2ºsem '!AT38+'MAPA DISTR SG E CP  _ 1ºsem'!AT38</f>
        <v>0</v>
      </c>
      <c r="BB38" s="141">
        <f>'MAPA DISTR SG E CP  _ 2ºsem '!AU38+'MAPA DISTR SG E CP  _ 1ºsem'!AU38</f>
        <v>0</v>
      </c>
      <c r="BC38" s="85">
        <f>'MAPA DISTR SG E CP  _ 2ºsem '!AV38+'MAPA DISTR SG E CP  _ 1ºsem'!AV38</f>
        <v>0</v>
      </c>
      <c r="BD38" s="85">
        <f>'MAPA DISTR SG E CP  _ 2ºsem '!AW38+'MAPA DISTR SG E CP  _ 1ºsem'!AW38</f>
        <v>0</v>
      </c>
      <c r="BE38" s="86">
        <f>'MAPA DISTR SG E CP  _ 2ºsem '!AX38+'MAPA DISTR SG E CP  _ 1ºsem'!AX38</f>
        <v>0</v>
      </c>
      <c r="BF38" s="87">
        <f>'MAPA DISTR SG E CP  _ 2ºsem '!AY38+'MAPA DISTR SG E CP  _ 1ºsem'!AY38</f>
        <v>0</v>
      </c>
      <c r="BG38" s="14"/>
      <c r="BH38" s="14"/>
      <c r="BI38" s="14"/>
      <c r="BJ38" s="14"/>
      <c r="BK38" s="14"/>
    </row>
    <row r="39" spans="1:63" s="95" customFormat="1" ht="25.5" customHeight="1" x14ac:dyDescent="0.2">
      <c r="A39" s="3">
        <v>24</v>
      </c>
      <c r="B39" s="98"/>
      <c r="C39" s="70">
        <v>0</v>
      </c>
      <c r="D39" s="148">
        <v>0</v>
      </c>
      <c r="E39" s="149">
        <v>0</v>
      </c>
      <c r="F39" s="75">
        <v>0</v>
      </c>
      <c r="G39" s="105">
        <v>0</v>
      </c>
      <c r="H39" s="72">
        <v>0</v>
      </c>
      <c r="I39" s="73">
        <v>0</v>
      </c>
      <c r="J39" s="70">
        <v>0</v>
      </c>
      <c r="K39" s="148">
        <v>0</v>
      </c>
      <c r="L39" s="149">
        <v>0</v>
      </c>
      <c r="M39" s="75">
        <v>0</v>
      </c>
      <c r="N39" s="105">
        <v>0</v>
      </c>
      <c r="O39" s="72">
        <v>0</v>
      </c>
      <c r="P39" s="73">
        <v>0</v>
      </c>
      <c r="Q39" s="70">
        <v>0</v>
      </c>
      <c r="R39" s="170">
        <v>0</v>
      </c>
      <c r="S39" s="149">
        <v>0</v>
      </c>
      <c r="T39" s="75">
        <v>0</v>
      </c>
      <c r="U39" s="105">
        <v>0</v>
      </c>
      <c r="V39" s="72">
        <v>0</v>
      </c>
      <c r="W39" s="73">
        <v>0</v>
      </c>
      <c r="X39" s="70">
        <v>0</v>
      </c>
      <c r="Y39" s="170">
        <v>0</v>
      </c>
      <c r="Z39" s="149">
        <v>0</v>
      </c>
      <c r="AA39" s="75">
        <v>0</v>
      </c>
      <c r="AB39" s="105">
        <v>0</v>
      </c>
      <c r="AC39" s="72">
        <v>0</v>
      </c>
      <c r="AD39" s="73">
        <v>0</v>
      </c>
      <c r="AE39" s="70">
        <v>0</v>
      </c>
      <c r="AF39" s="148">
        <v>0</v>
      </c>
      <c r="AG39" s="149">
        <v>0</v>
      </c>
      <c r="AH39" s="75">
        <v>0</v>
      </c>
      <c r="AI39" s="105">
        <v>0</v>
      </c>
      <c r="AJ39" s="72">
        <v>0</v>
      </c>
      <c r="AK39" s="73">
        <v>0</v>
      </c>
      <c r="AL39" s="70">
        <v>0</v>
      </c>
      <c r="AM39" s="148">
        <v>0</v>
      </c>
      <c r="AN39" s="149">
        <v>0</v>
      </c>
      <c r="AO39" s="75">
        <v>0</v>
      </c>
      <c r="AP39" s="105">
        <v>0</v>
      </c>
      <c r="AQ39" s="72">
        <v>0</v>
      </c>
      <c r="AR39" s="76">
        <v>0</v>
      </c>
      <c r="AS39" s="83">
        <f t="shared" si="0"/>
        <v>0</v>
      </c>
      <c r="AT39" s="141">
        <f t="shared" si="1"/>
        <v>0</v>
      </c>
      <c r="AU39" s="141">
        <f t="shared" si="2"/>
        <v>0</v>
      </c>
      <c r="AV39" s="85">
        <f t="shared" si="3"/>
        <v>0</v>
      </c>
      <c r="AW39" s="85">
        <f t="shared" si="4"/>
        <v>0</v>
      </c>
      <c r="AX39" s="86">
        <f t="shared" si="5"/>
        <v>0</v>
      </c>
      <c r="AY39" s="87">
        <f t="shared" si="6"/>
        <v>0</v>
      </c>
      <c r="AZ39" s="83">
        <f>'MAPA DISTR SG E CP  _ 2ºsem '!AS39+'MAPA DISTR SG E CP  _ 1ºsem'!AS39</f>
        <v>0</v>
      </c>
      <c r="BA39" s="141">
        <f>'MAPA DISTR SG E CP  _ 2ºsem '!AT39+'MAPA DISTR SG E CP  _ 1ºsem'!AT39</f>
        <v>0</v>
      </c>
      <c r="BB39" s="141">
        <f>'MAPA DISTR SG E CP  _ 2ºsem '!AU39+'MAPA DISTR SG E CP  _ 1ºsem'!AU39</f>
        <v>0</v>
      </c>
      <c r="BC39" s="85">
        <f>'MAPA DISTR SG E CP  _ 2ºsem '!AV39+'MAPA DISTR SG E CP  _ 1ºsem'!AV39</f>
        <v>0</v>
      </c>
      <c r="BD39" s="85">
        <f>'MAPA DISTR SG E CP  _ 2ºsem '!AW39+'MAPA DISTR SG E CP  _ 1ºsem'!AW39</f>
        <v>0</v>
      </c>
      <c r="BE39" s="86">
        <f>'MAPA DISTR SG E CP  _ 2ºsem '!AX39+'MAPA DISTR SG E CP  _ 1ºsem'!AX39</f>
        <v>0</v>
      </c>
      <c r="BF39" s="87">
        <f>'MAPA DISTR SG E CP  _ 2ºsem '!AY39+'MAPA DISTR SG E CP  _ 1ºsem'!AY39</f>
        <v>0</v>
      </c>
      <c r="BG39" s="14"/>
      <c r="BH39" s="14"/>
      <c r="BI39" s="14"/>
      <c r="BJ39" s="14"/>
      <c r="BK39" s="14"/>
    </row>
    <row r="40" spans="1:63" s="95" customFormat="1" ht="25.5" customHeight="1" x14ac:dyDescent="0.2">
      <c r="A40" s="3">
        <v>25</v>
      </c>
      <c r="B40" s="110"/>
      <c r="C40" s="70">
        <v>0</v>
      </c>
      <c r="D40" s="148">
        <v>0</v>
      </c>
      <c r="E40" s="149">
        <v>0</v>
      </c>
      <c r="F40" s="75">
        <v>0</v>
      </c>
      <c r="G40" s="105">
        <v>0</v>
      </c>
      <c r="H40" s="72">
        <v>0</v>
      </c>
      <c r="I40" s="73">
        <v>0</v>
      </c>
      <c r="J40" s="70">
        <v>0</v>
      </c>
      <c r="K40" s="148">
        <v>0</v>
      </c>
      <c r="L40" s="149">
        <v>0</v>
      </c>
      <c r="M40" s="75">
        <v>0</v>
      </c>
      <c r="N40" s="105">
        <v>0</v>
      </c>
      <c r="O40" s="72">
        <v>0</v>
      </c>
      <c r="P40" s="73">
        <v>0</v>
      </c>
      <c r="Q40" s="70">
        <v>0</v>
      </c>
      <c r="R40" s="170">
        <v>0</v>
      </c>
      <c r="S40" s="149">
        <v>0</v>
      </c>
      <c r="T40" s="75">
        <v>0</v>
      </c>
      <c r="U40" s="105">
        <v>0</v>
      </c>
      <c r="V40" s="72">
        <v>0</v>
      </c>
      <c r="W40" s="73">
        <v>0</v>
      </c>
      <c r="X40" s="70">
        <v>0</v>
      </c>
      <c r="Y40" s="170">
        <v>0</v>
      </c>
      <c r="Z40" s="149">
        <v>0</v>
      </c>
      <c r="AA40" s="75">
        <v>0</v>
      </c>
      <c r="AB40" s="105">
        <v>0</v>
      </c>
      <c r="AC40" s="72">
        <v>0</v>
      </c>
      <c r="AD40" s="73">
        <v>0</v>
      </c>
      <c r="AE40" s="70">
        <v>0</v>
      </c>
      <c r="AF40" s="148">
        <v>0</v>
      </c>
      <c r="AG40" s="149">
        <v>0</v>
      </c>
      <c r="AH40" s="75">
        <v>0</v>
      </c>
      <c r="AI40" s="105">
        <v>0</v>
      </c>
      <c r="AJ40" s="72">
        <v>0</v>
      </c>
      <c r="AK40" s="73">
        <v>0</v>
      </c>
      <c r="AL40" s="70">
        <v>0</v>
      </c>
      <c r="AM40" s="148">
        <v>0</v>
      </c>
      <c r="AN40" s="149">
        <v>0</v>
      </c>
      <c r="AO40" s="75">
        <v>0</v>
      </c>
      <c r="AP40" s="105">
        <v>0</v>
      </c>
      <c r="AQ40" s="72">
        <v>0</v>
      </c>
      <c r="AR40" s="76">
        <v>0</v>
      </c>
      <c r="AS40" s="83">
        <f t="shared" si="0"/>
        <v>0</v>
      </c>
      <c r="AT40" s="141">
        <f t="shared" si="1"/>
        <v>0</v>
      </c>
      <c r="AU40" s="141">
        <f t="shared" si="2"/>
        <v>0</v>
      </c>
      <c r="AV40" s="85">
        <f t="shared" si="3"/>
        <v>0</v>
      </c>
      <c r="AW40" s="85">
        <f t="shared" si="4"/>
        <v>0</v>
      </c>
      <c r="AX40" s="86">
        <f t="shared" si="5"/>
        <v>0</v>
      </c>
      <c r="AY40" s="87">
        <f t="shared" si="6"/>
        <v>0</v>
      </c>
      <c r="AZ40" s="83">
        <f>'MAPA DISTR SG E CP  _ 2ºsem '!AS40+'MAPA DISTR SG E CP  _ 1ºsem'!AS40</f>
        <v>0</v>
      </c>
      <c r="BA40" s="141">
        <f>'MAPA DISTR SG E CP  _ 2ºsem '!AT40+'MAPA DISTR SG E CP  _ 1ºsem'!AT40</f>
        <v>0</v>
      </c>
      <c r="BB40" s="141">
        <f>'MAPA DISTR SG E CP  _ 2ºsem '!AU40+'MAPA DISTR SG E CP  _ 1ºsem'!AU40</f>
        <v>0</v>
      </c>
      <c r="BC40" s="85">
        <f>'MAPA DISTR SG E CP  _ 2ºsem '!AV40+'MAPA DISTR SG E CP  _ 1ºsem'!AV40</f>
        <v>0</v>
      </c>
      <c r="BD40" s="85">
        <f>'MAPA DISTR SG E CP  _ 2ºsem '!AW40+'MAPA DISTR SG E CP  _ 1ºsem'!AW40</f>
        <v>0</v>
      </c>
      <c r="BE40" s="86">
        <f>'MAPA DISTR SG E CP  _ 2ºsem '!AX40+'MAPA DISTR SG E CP  _ 1ºsem'!AX40</f>
        <v>0</v>
      </c>
      <c r="BF40" s="87">
        <f>'MAPA DISTR SG E CP  _ 2ºsem '!AY40+'MAPA DISTR SG E CP  _ 1ºsem'!AY40</f>
        <v>0</v>
      </c>
      <c r="BG40" s="14"/>
      <c r="BH40" s="14"/>
      <c r="BI40" s="14"/>
      <c r="BJ40" s="14"/>
      <c r="BK40" s="14"/>
    </row>
    <row r="41" spans="1:63" s="95" customFormat="1" ht="25.5" customHeight="1" x14ac:dyDescent="0.2">
      <c r="A41" s="3">
        <v>26</v>
      </c>
      <c r="B41" s="98"/>
      <c r="C41" s="70">
        <v>0</v>
      </c>
      <c r="D41" s="148">
        <v>0</v>
      </c>
      <c r="E41" s="149">
        <v>0</v>
      </c>
      <c r="F41" s="75">
        <v>0</v>
      </c>
      <c r="G41" s="105">
        <v>0</v>
      </c>
      <c r="H41" s="72">
        <v>0</v>
      </c>
      <c r="I41" s="73">
        <v>0</v>
      </c>
      <c r="J41" s="70">
        <v>0</v>
      </c>
      <c r="K41" s="148">
        <v>0</v>
      </c>
      <c r="L41" s="149">
        <v>0</v>
      </c>
      <c r="M41" s="75">
        <v>0</v>
      </c>
      <c r="N41" s="105">
        <v>0</v>
      </c>
      <c r="O41" s="72">
        <v>0</v>
      </c>
      <c r="P41" s="73">
        <v>0</v>
      </c>
      <c r="Q41" s="70">
        <v>0</v>
      </c>
      <c r="R41" s="170">
        <v>0</v>
      </c>
      <c r="S41" s="149">
        <v>0</v>
      </c>
      <c r="T41" s="75">
        <v>0</v>
      </c>
      <c r="U41" s="105">
        <v>0</v>
      </c>
      <c r="V41" s="72">
        <v>0</v>
      </c>
      <c r="W41" s="73">
        <v>0</v>
      </c>
      <c r="X41" s="70">
        <v>0</v>
      </c>
      <c r="Y41" s="170">
        <v>0</v>
      </c>
      <c r="Z41" s="149">
        <v>0</v>
      </c>
      <c r="AA41" s="75">
        <v>0</v>
      </c>
      <c r="AB41" s="105">
        <v>0</v>
      </c>
      <c r="AC41" s="72">
        <v>0</v>
      </c>
      <c r="AD41" s="73">
        <v>0</v>
      </c>
      <c r="AE41" s="70">
        <v>0</v>
      </c>
      <c r="AF41" s="148">
        <v>0</v>
      </c>
      <c r="AG41" s="149">
        <v>0</v>
      </c>
      <c r="AH41" s="75">
        <v>0</v>
      </c>
      <c r="AI41" s="105">
        <v>0</v>
      </c>
      <c r="AJ41" s="72">
        <v>0</v>
      </c>
      <c r="AK41" s="73">
        <v>0</v>
      </c>
      <c r="AL41" s="70">
        <v>0</v>
      </c>
      <c r="AM41" s="148">
        <v>0</v>
      </c>
      <c r="AN41" s="149">
        <v>0</v>
      </c>
      <c r="AO41" s="75">
        <v>0</v>
      </c>
      <c r="AP41" s="105">
        <v>0</v>
      </c>
      <c r="AQ41" s="72">
        <v>0</v>
      </c>
      <c r="AR41" s="76">
        <v>0</v>
      </c>
      <c r="AS41" s="83">
        <f t="shared" si="0"/>
        <v>0</v>
      </c>
      <c r="AT41" s="141">
        <f t="shared" si="1"/>
        <v>0</v>
      </c>
      <c r="AU41" s="141">
        <f t="shared" si="2"/>
        <v>0</v>
      </c>
      <c r="AV41" s="85">
        <f t="shared" si="3"/>
        <v>0</v>
      </c>
      <c r="AW41" s="85">
        <f t="shared" si="4"/>
        <v>0</v>
      </c>
      <c r="AX41" s="86">
        <f t="shared" si="5"/>
        <v>0</v>
      </c>
      <c r="AY41" s="87">
        <f t="shared" si="6"/>
        <v>0</v>
      </c>
      <c r="AZ41" s="83">
        <f>'MAPA DISTR SG E CP  _ 2ºsem '!AS41+'MAPA DISTR SG E CP  _ 1ºsem'!AS41</f>
        <v>0</v>
      </c>
      <c r="BA41" s="141">
        <f>'MAPA DISTR SG E CP  _ 2ºsem '!AT41+'MAPA DISTR SG E CP  _ 1ºsem'!AT41</f>
        <v>0</v>
      </c>
      <c r="BB41" s="141">
        <f>'MAPA DISTR SG E CP  _ 2ºsem '!AU41+'MAPA DISTR SG E CP  _ 1ºsem'!AU41</f>
        <v>0</v>
      </c>
      <c r="BC41" s="85">
        <f>'MAPA DISTR SG E CP  _ 2ºsem '!AV41+'MAPA DISTR SG E CP  _ 1ºsem'!AV41</f>
        <v>0</v>
      </c>
      <c r="BD41" s="85">
        <f>'MAPA DISTR SG E CP  _ 2ºsem '!AW41+'MAPA DISTR SG E CP  _ 1ºsem'!AW41</f>
        <v>0</v>
      </c>
      <c r="BE41" s="86">
        <f>'MAPA DISTR SG E CP  _ 2ºsem '!AX41+'MAPA DISTR SG E CP  _ 1ºsem'!AX41</f>
        <v>0</v>
      </c>
      <c r="BF41" s="87">
        <f>'MAPA DISTR SG E CP  _ 2ºsem '!AY41+'MAPA DISTR SG E CP  _ 1ºsem'!AY41</f>
        <v>0</v>
      </c>
      <c r="BG41" s="14"/>
      <c r="BH41" s="14"/>
      <c r="BI41" s="14"/>
      <c r="BJ41" s="14"/>
      <c r="BK41" s="14"/>
    </row>
    <row r="42" spans="1:63" s="95" customFormat="1" ht="25.5" customHeight="1" x14ac:dyDescent="0.2">
      <c r="A42" s="3">
        <v>27</v>
      </c>
      <c r="B42" s="98"/>
      <c r="C42" s="70">
        <v>0</v>
      </c>
      <c r="D42" s="148">
        <v>0</v>
      </c>
      <c r="E42" s="149">
        <v>0</v>
      </c>
      <c r="F42" s="75">
        <v>0</v>
      </c>
      <c r="G42" s="105">
        <v>0</v>
      </c>
      <c r="H42" s="72">
        <v>0</v>
      </c>
      <c r="I42" s="73">
        <v>0</v>
      </c>
      <c r="J42" s="70">
        <v>0</v>
      </c>
      <c r="K42" s="148">
        <v>0</v>
      </c>
      <c r="L42" s="149">
        <v>0</v>
      </c>
      <c r="M42" s="75">
        <v>0</v>
      </c>
      <c r="N42" s="105">
        <v>0</v>
      </c>
      <c r="O42" s="72">
        <v>0</v>
      </c>
      <c r="P42" s="73">
        <v>0</v>
      </c>
      <c r="Q42" s="70">
        <v>0</v>
      </c>
      <c r="R42" s="170">
        <v>0</v>
      </c>
      <c r="S42" s="149">
        <v>0</v>
      </c>
      <c r="T42" s="75">
        <v>0</v>
      </c>
      <c r="U42" s="105">
        <v>0</v>
      </c>
      <c r="V42" s="72">
        <v>0</v>
      </c>
      <c r="W42" s="73">
        <v>0</v>
      </c>
      <c r="X42" s="70">
        <v>0</v>
      </c>
      <c r="Y42" s="170">
        <v>0</v>
      </c>
      <c r="Z42" s="149">
        <v>0</v>
      </c>
      <c r="AA42" s="75">
        <v>0</v>
      </c>
      <c r="AB42" s="105">
        <v>0</v>
      </c>
      <c r="AC42" s="72">
        <v>0</v>
      </c>
      <c r="AD42" s="73">
        <v>0</v>
      </c>
      <c r="AE42" s="70">
        <v>0</v>
      </c>
      <c r="AF42" s="148">
        <v>0</v>
      </c>
      <c r="AG42" s="149">
        <v>0</v>
      </c>
      <c r="AH42" s="75">
        <v>0</v>
      </c>
      <c r="AI42" s="105">
        <v>0</v>
      </c>
      <c r="AJ42" s="72">
        <v>0</v>
      </c>
      <c r="AK42" s="73">
        <v>0</v>
      </c>
      <c r="AL42" s="70">
        <v>0</v>
      </c>
      <c r="AM42" s="148">
        <v>0</v>
      </c>
      <c r="AN42" s="149">
        <v>0</v>
      </c>
      <c r="AO42" s="75">
        <v>0</v>
      </c>
      <c r="AP42" s="105">
        <v>0</v>
      </c>
      <c r="AQ42" s="72">
        <v>0</v>
      </c>
      <c r="AR42" s="76">
        <v>0</v>
      </c>
      <c r="AS42" s="83">
        <f t="shared" si="0"/>
        <v>0</v>
      </c>
      <c r="AT42" s="141">
        <f t="shared" si="1"/>
        <v>0</v>
      </c>
      <c r="AU42" s="141">
        <f t="shared" si="2"/>
        <v>0</v>
      </c>
      <c r="AV42" s="85">
        <f t="shared" si="3"/>
        <v>0</v>
      </c>
      <c r="AW42" s="85">
        <f t="shared" si="4"/>
        <v>0</v>
      </c>
      <c r="AX42" s="86">
        <f t="shared" si="5"/>
        <v>0</v>
      </c>
      <c r="AY42" s="87">
        <f t="shared" si="6"/>
        <v>0</v>
      </c>
      <c r="AZ42" s="83">
        <f>'MAPA DISTR SG E CP  _ 2ºsem '!AS42+'MAPA DISTR SG E CP  _ 1ºsem'!AS42</f>
        <v>0</v>
      </c>
      <c r="BA42" s="141">
        <f>'MAPA DISTR SG E CP  _ 2ºsem '!AT42+'MAPA DISTR SG E CP  _ 1ºsem'!AT42</f>
        <v>0</v>
      </c>
      <c r="BB42" s="141">
        <f>'MAPA DISTR SG E CP  _ 2ºsem '!AU42+'MAPA DISTR SG E CP  _ 1ºsem'!AU42</f>
        <v>0</v>
      </c>
      <c r="BC42" s="85">
        <f>'MAPA DISTR SG E CP  _ 2ºsem '!AV42+'MAPA DISTR SG E CP  _ 1ºsem'!AV42</f>
        <v>0</v>
      </c>
      <c r="BD42" s="85">
        <f>'MAPA DISTR SG E CP  _ 2ºsem '!AW42+'MAPA DISTR SG E CP  _ 1ºsem'!AW42</f>
        <v>0</v>
      </c>
      <c r="BE42" s="86">
        <f>'MAPA DISTR SG E CP  _ 2ºsem '!AX42+'MAPA DISTR SG E CP  _ 1ºsem'!AX42</f>
        <v>0</v>
      </c>
      <c r="BF42" s="87">
        <f>'MAPA DISTR SG E CP  _ 2ºsem '!AY42+'MAPA DISTR SG E CP  _ 1ºsem'!AY42</f>
        <v>0</v>
      </c>
      <c r="BG42" s="14"/>
      <c r="BH42" s="14"/>
      <c r="BI42" s="14"/>
      <c r="BJ42" s="14"/>
      <c r="BK42" s="14"/>
    </row>
    <row r="43" spans="1:63" s="95" customFormat="1" ht="25.5" customHeight="1" x14ac:dyDescent="0.2">
      <c r="A43" s="3">
        <v>28</v>
      </c>
      <c r="B43" s="118"/>
      <c r="C43" s="70">
        <v>0</v>
      </c>
      <c r="D43" s="148">
        <v>0</v>
      </c>
      <c r="E43" s="149">
        <v>0</v>
      </c>
      <c r="F43" s="75">
        <v>0</v>
      </c>
      <c r="G43" s="105">
        <v>0</v>
      </c>
      <c r="H43" s="72">
        <v>0</v>
      </c>
      <c r="I43" s="73">
        <v>0</v>
      </c>
      <c r="J43" s="70">
        <v>0</v>
      </c>
      <c r="K43" s="148">
        <v>0</v>
      </c>
      <c r="L43" s="149">
        <v>0</v>
      </c>
      <c r="M43" s="75">
        <v>0</v>
      </c>
      <c r="N43" s="105">
        <v>0</v>
      </c>
      <c r="O43" s="72">
        <v>0</v>
      </c>
      <c r="P43" s="73">
        <v>0</v>
      </c>
      <c r="Q43" s="70">
        <v>0</v>
      </c>
      <c r="R43" s="170">
        <v>0</v>
      </c>
      <c r="S43" s="149">
        <v>0</v>
      </c>
      <c r="T43" s="75">
        <v>0</v>
      </c>
      <c r="U43" s="105">
        <v>0</v>
      </c>
      <c r="V43" s="72">
        <v>0</v>
      </c>
      <c r="W43" s="73">
        <v>0</v>
      </c>
      <c r="X43" s="70">
        <v>0</v>
      </c>
      <c r="Y43" s="170">
        <v>0</v>
      </c>
      <c r="Z43" s="149">
        <v>0</v>
      </c>
      <c r="AA43" s="75">
        <v>0</v>
      </c>
      <c r="AB43" s="105">
        <v>0</v>
      </c>
      <c r="AC43" s="72">
        <v>0</v>
      </c>
      <c r="AD43" s="73">
        <v>0</v>
      </c>
      <c r="AE43" s="70">
        <v>0</v>
      </c>
      <c r="AF43" s="148">
        <v>0</v>
      </c>
      <c r="AG43" s="149">
        <v>0</v>
      </c>
      <c r="AH43" s="75">
        <v>0</v>
      </c>
      <c r="AI43" s="105">
        <v>0</v>
      </c>
      <c r="AJ43" s="72">
        <v>0</v>
      </c>
      <c r="AK43" s="73">
        <v>0</v>
      </c>
      <c r="AL43" s="70">
        <v>0</v>
      </c>
      <c r="AM43" s="148">
        <v>0</v>
      </c>
      <c r="AN43" s="149">
        <v>0</v>
      </c>
      <c r="AO43" s="75">
        <v>0</v>
      </c>
      <c r="AP43" s="105">
        <v>0</v>
      </c>
      <c r="AQ43" s="72">
        <v>0</v>
      </c>
      <c r="AR43" s="76">
        <v>0</v>
      </c>
      <c r="AS43" s="83">
        <f t="shared" si="0"/>
        <v>0</v>
      </c>
      <c r="AT43" s="141">
        <f t="shared" si="1"/>
        <v>0</v>
      </c>
      <c r="AU43" s="141">
        <f t="shared" si="2"/>
        <v>0</v>
      </c>
      <c r="AV43" s="85">
        <f t="shared" si="3"/>
        <v>0</v>
      </c>
      <c r="AW43" s="85">
        <f t="shared" si="4"/>
        <v>0</v>
      </c>
      <c r="AX43" s="86">
        <f t="shared" si="5"/>
        <v>0</v>
      </c>
      <c r="AY43" s="87">
        <f t="shared" si="6"/>
        <v>0</v>
      </c>
      <c r="AZ43" s="83">
        <f>'MAPA DISTR SG E CP  _ 2ºsem '!AS43+'MAPA DISTR SG E CP  _ 1ºsem'!AS43</f>
        <v>0</v>
      </c>
      <c r="BA43" s="141">
        <f>'MAPA DISTR SG E CP  _ 2ºsem '!AT43+'MAPA DISTR SG E CP  _ 1ºsem'!AT43</f>
        <v>0</v>
      </c>
      <c r="BB43" s="141">
        <f>'MAPA DISTR SG E CP  _ 2ºsem '!AU43+'MAPA DISTR SG E CP  _ 1ºsem'!AU43</f>
        <v>0</v>
      </c>
      <c r="BC43" s="85">
        <f>'MAPA DISTR SG E CP  _ 2ºsem '!AV43+'MAPA DISTR SG E CP  _ 1ºsem'!AV43</f>
        <v>0</v>
      </c>
      <c r="BD43" s="85">
        <f>'MAPA DISTR SG E CP  _ 2ºsem '!AW43+'MAPA DISTR SG E CP  _ 1ºsem'!AW43</f>
        <v>0</v>
      </c>
      <c r="BE43" s="86">
        <f>'MAPA DISTR SG E CP  _ 2ºsem '!AX43+'MAPA DISTR SG E CP  _ 1ºsem'!AX43</f>
        <v>0</v>
      </c>
      <c r="BF43" s="87">
        <f>'MAPA DISTR SG E CP  _ 2ºsem '!AY43+'MAPA DISTR SG E CP  _ 1ºsem'!AY43</f>
        <v>0</v>
      </c>
      <c r="BG43" s="14"/>
      <c r="BH43" s="14"/>
      <c r="BI43" s="14"/>
      <c r="BJ43" s="14"/>
      <c r="BK43" s="14"/>
    </row>
    <row r="44" spans="1:63" s="100" customFormat="1" ht="25.5" customHeight="1" x14ac:dyDescent="0.2">
      <c r="A44" s="3">
        <v>29</v>
      </c>
      <c r="B44" s="99"/>
      <c r="C44" s="70">
        <v>0</v>
      </c>
      <c r="D44" s="148">
        <v>0</v>
      </c>
      <c r="E44" s="149">
        <v>0</v>
      </c>
      <c r="F44" s="75">
        <v>0</v>
      </c>
      <c r="G44" s="105">
        <v>0</v>
      </c>
      <c r="H44" s="72">
        <v>0</v>
      </c>
      <c r="I44" s="73">
        <v>0</v>
      </c>
      <c r="J44" s="70">
        <v>0</v>
      </c>
      <c r="K44" s="148">
        <v>0</v>
      </c>
      <c r="L44" s="149">
        <v>0</v>
      </c>
      <c r="M44" s="75">
        <v>0</v>
      </c>
      <c r="N44" s="105">
        <v>0</v>
      </c>
      <c r="O44" s="72">
        <v>0</v>
      </c>
      <c r="P44" s="73">
        <v>0</v>
      </c>
      <c r="Q44" s="70">
        <v>0</v>
      </c>
      <c r="R44" s="170">
        <v>0</v>
      </c>
      <c r="S44" s="149">
        <v>0</v>
      </c>
      <c r="T44" s="75">
        <v>0</v>
      </c>
      <c r="U44" s="105">
        <v>0</v>
      </c>
      <c r="V44" s="72">
        <v>0</v>
      </c>
      <c r="W44" s="73">
        <v>0</v>
      </c>
      <c r="X44" s="70">
        <v>0</v>
      </c>
      <c r="Y44" s="170">
        <v>0</v>
      </c>
      <c r="Z44" s="149">
        <v>0</v>
      </c>
      <c r="AA44" s="75">
        <v>0</v>
      </c>
      <c r="AB44" s="105">
        <v>0</v>
      </c>
      <c r="AC44" s="72">
        <v>0</v>
      </c>
      <c r="AD44" s="73">
        <v>0</v>
      </c>
      <c r="AE44" s="70">
        <v>0</v>
      </c>
      <c r="AF44" s="148">
        <v>0</v>
      </c>
      <c r="AG44" s="149">
        <v>0</v>
      </c>
      <c r="AH44" s="75">
        <v>0</v>
      </c>
      <c r="AI44" s="105">
        <v>0</v>
      </c>
      <c r="AJ44" s="72">
        <v>0</v>
      </c>
      <c r="AK44" s="73">
        <v>0</v>
      </c>
      <c r="AL44" s="70">
        <v>0</v>
      </c>
      <c r="AM44" s="148">
        <v>0</v>
      </c>
      <c r="AN44" s="149">
        <v>0</v>
      </c>
      <c r="AO44" s="75">
        <v>0</v>
      </c>
      <c r="AP44" s="105">
        <v>0</v>
      </c>
      <c r="AQ44" s="72">
        <v>0</v>
      </c>
      <c r="AR44" s="76">
        <v>0</v>
      </c>
      <c r="AS44" s="83">
        <f t="shared" ref="AS44:AS47" si="8">C44+J44+Q44+X44+AE44+AL44</f>
        <v>0</v>
      </c>
      <c r="AT44" s="141">
        <f t="shared" ref="AT44:AT47" si="9">D44+K44+R44+Y44+AF44+AM44</f>
        <v>0</v>
      </c>
      <c r="AU44" s="141">
        <f t="shared" ref="AU44:AU47" si="10">E44+L44+S44+Z44+AG44+AN44</f>
        <v>0</v>
      </c>
      <c r="AV44" s="85">
        <f t="shared" ref="AV44:AV47" si="11">F44+M44+T44+AA44+AH44+AO44</f>
        <v>0</v>
      </c>
      <c r="AW44" s="85">
        <f t="shared" ref="AW44:AW47" si="12">G44+N44+U44+AB44+AI44+AP44</f>
        <v>0</v>
      </c>
      <c r="AX44" s="86">
        <f t="shared" ref="AX44:AX47" si="13">H44+O44+V44+AC44+AJ44+AQ44</f>
        <v>0</v>
      </c>
      <c r="AY44" s="87">
        <f t="shared" ref="AY44:AY47" si="14">I44+P44+W44+AD44+AK44+AR44</f>
        <v>0</v>
      </c>
      <c r="AZ44" s="83">
        <f>'MAPA DISTR SG E CP  _ 2ºsem '!AS44+'MAPA DISTR SG E CP  _ 1ºsem'!AS44</f>
        <v>0</v>
      </c>
      <c r="BA44" s="141">
        <f>'MAPA DISTR SG E CP  _ 2ºsem '!AT44+'MAPA DISTR SG E CP  _ 1ºsem'!AT44</f>
        <v>0</v>
      </c>
      <c r="BB44" s="141">
        <f>'MAPA DISTR SG E CP  _ 2ºsem '!AU44+'MAPA DISTR SG E CP  _ 1ºsem'!AU44</f>
        <v>0</v>
      </c>
      <c r="BC44" s="85">
        <f>'MAPA DISTR SG E CP  _ 2ºsem '!AV44+'MAPA DISTR SG E CP  _ 1ºsem'!AV44</f>
        <v>0</v>
      </c>
      <c r="BD44" s="85">
        <f>'MAPA DISTR SG E CP  _ 2ºsem '!AW44+'MAPA DISTR SG E CP  _ 1ºsem'!AW44</f>
        <v>0</v>
      </c>
      <c r="BE44" s="86">
        <f>'MAPA DISTR SG E CP  _ 2ºsem '!AX44+'MAPA DISTR SG E CP  _ 1ºsem'!AX44</f>
        <v>0</v>
      </c>
      <c r="BF44" s="87">
        <f>'MAPA DISTR SG E CP  _ 2ºsem '!AY44+'MAPA DISTR SG E CP  _ 1ºsem'!AY44</f>
        <v>0</v>
      </c>
      <c r="BG44" s="14"/>
      <c r="BH44" s="14"/>
      <c r="BI44" s="14"/>
      <c r="BJ44" s="14"/>
      <c r="BK44" s="14"/>
    </row>
    <row r="45" spans="1:63" s="111" customFormat="1" ht="25.5" customHeight="1" x14ac:dyDescent="0.2">
      <c r="A45" s="3">
        <v>30</v>
      </c>
      <c r="B45" s="112"/>
      <c r="C45" s="70">
        <v>0</v>
      </c>
      <c r="D45" s="148">
        <v>0</v>
      </c>
      <c r="E45" s="149">
        <v>0</v>
      </c>
      <c r="F45" s="75">
        <v>0</v>
      </c>
      <c r="G45" s="105">
        <v>0</v>
      </c>
      <c r="H45" s="72">
        <v>0</v>
      </c>
      <c r="I45" s="73">
        <v>0</v>
      </c>
      <c r="J45" s="70">
        <v>0</v>
      </c>
      <c r="K45" s="148">
        <v>0</v>
      </c>
      <c r="L45" s="149">
        <v>0</v>
      </c>
      <c r="M45" s="75">
        <v>0</v>
      </c>
      <c r="N45" s="105">
        <v>0</v>
      </c>
      <c r="O45" s="72">
        <v>0</v>
      </c>
      <c r="P45" s="73">
        <v>0</v>
      </c>
      <c r="Q45" s="70">
        <v>0</v>
      </c>
      <c r="R45" s="170">
        <v>0</v>
      </c>
      <c r="S45" s="149">
        <v>0</v>
      </c>
      <c r="T45" s="75">
        <v>0</v>
      </c>
      <c r="U45" s="105">
        <v>0</v>
      </c>
      <c r="V45" s="72">
        <v>0</v>
      </c>
      <c r="W45" s="73">
        <v>0</v>
      </c>
      <c r="X45" s="70">
        <v>0</v>
      </c>
      <c r="Y45" s="170">
        <v>0</v>
      </c>
      <c r="Z45" s="149">
        <v>0</v>
      </c>
      <c r="AA45" s="75">
        <v>0</v>
      </c>
      <c r="AB45" s="105">
        <v>0</v>
      </c>
      <c r="AC45" s="72">
        <v>0</v>
      </c>
      <c r="AD45" s="73">
        <v>0</v>
      </c>
      <c r="AE45" s="70">
        <v>0</v>
      </c>
      <c r="AF45" s="148">
        <v>0</v>
      </c>
      <c r="AG45" s="149">
        <v>0</v>
      </c>
      <c r="AH45" s="75">
        <v>0</v>
      </c>
      <c r="AI45" s="105">
        <v>0</v>
      </c>
      <c r="AJ45" s="72">
        <v>0</v>
      </c>
      <c r="AK45" s="73">
        <v>0</v>
      </c>
      <c r="AL45" s="70">
        <v>0</v>
      </c>
      <c r="AM45" s="148">
        <v>0</v>
      </c>
      <c r="AN45" s="149">
        <v>0</v>
      </c>
      <c r="AO45" s="75">
        <v>0</v>
      </c>
      <c r="AP45" s="105">
        <v>0</v>
      </c>
      <c r="AQ45" s="72">
        <v>0</v>
      </c>
      <c r="AR45" s="76">
        <v>0</v>
      </c>
      <c r="AS45" s="83">
        <f t="shared" si="8"/>
        <v>0</v>
      </c>
      <c r="AT45" s="141">
        <f t="shared" si="9"/>
        <v>0</v>
      </c>
      <c r="AU45" s="141">
        <f t="shared" si="10"/>
        <v>0</v>
      </c>
      <c r="AV45" s="85">
        <f t="shared" si="11"/>
        <v>0</v>
      </c>
      <c r="AW45" s="85">
        <f t="shared" si="12"/>
        <v>0</v>
      </c>
      <c r="AX45" s="86">
        <f t="shared" si="13"/>
        <v>0</v>
      </c>
      <c r="AY45" s="87">
        <f t="shared" si="14"/>
        <v>0</v>
      </c>
      <c r="AZ45" s="83">
        <f>'MAPA DISTR SG E CP  _ 2ºsem '!AS45+'MAPA DISTR SG E CP  _ 1ºsem'!AS45</f>
        <v>0</v>
      </c>
      <c r="BA45" s="141">
        <f>'MAPA DISTR SG E CP  _ 2ºsem '!AT45+'MAPA DISTR SG E CP  _ 1ºsem'!AT45</f>
        <v>0</v>
      </c>
      <c r="BB45" s="141">
        <f>'MAPA DISTR SG E CP  _ 2ºsem '!AU45+'MAPA DISTR SG E CP  _ 1ºsem'!AU45</f>
        <v>0</v>
      </c>
      <c r="BC45" s="85">
        <f>'MAPA DISTR SG E CP  _ 2ºsem '!AV45+'MAPA DISTR SG E CP  _ 1ºsem'!AV45</f>
        <v>0</v>
      </c>
      <c r="BD45" s="85">
        <f>'MAPA DISTR SG E CP  _ 2ºsem '!AW45+'MAPA DISTR SG E CP  _ 1ºsem'!AW45</f>
        <v>0</v>
      </c>
      <c r="BE45" s="86">
        <f>'MAPA DISTR SG E CP  _ 2ºsem '!AX45+'MAPA DISTR SG E CP  _ 1ºsem'!AX45</f>
        <v>0</v>
      </c>
      <c r="BF45" s="87">
        <f>'MAPA DISTR SG E CP  _ 2ºsem '!AY45+'MAPA DISTR SG E CP  _ 1ºsem'!AY45</f>
        <v>0</v>
      </c>
      <c r="BG45" s="14"/>
      <c r="BH45" s="14"/>
      <c r="BI45" s="14"/>
      <c r="BJ45" s="14"/>
      <c r="BK45" s="14"/>
    </row>
    <row r="46" spans="1:63" s="111" customFormat="1" ht="25.5" customHeight="1" x14ac:dyDescent="0.2">
      <c r="A46" s="3">
        <v>31</v>
      </c>
      <c r="B46" s="112"/>
      <c r="C46" s="70">
        <v>0</v>
      </c>
      <c r="D46" s="148">
        <v>0</v>
      </c>
      <c r="E46" s="149">
        <v>0</v>
      </c>
      <c r="F46" s="75">
        <v>0</v>
      </c>
      <c r="G46" s="105">
        <v>0</v>
      </c>
      <c r="H46" s="72">
        <v>0</v>
      </c>
      <c r="I46" s="73">
        <v>0</v>
      </c>
      <c r="J46" s="70">
        <v>0</v>
      </c>
      <c r="K46" s="148">
        <v>0</v>
      </c>
      <c r="L46" s="149">
        <v>0</v>
      </c>
      <c r="M46" s="75">
        <v>0</v>
      </c>
      <c r="N46" s="105">
        <v>0</v>
      </c>
      <c r="O46" s="72">
        <v>0</v>
      </c>
      <c r="P46" s="73">
        <v>0</v>
      </c>
      <c r="Q46" s="70">
        <v>0</v>
      </c>
      <c r="R46" s="170">
        <v>0</v>
      </c>
      <c r="S46" s="149">
        <v>0</v>
      </c>
      <c r="T46" s="75">
        <v>0</v>
      </c>
      <c r="U46" s="105">
        <v>0</v>
      </c>
      <c r="V46" s="72">
        <v>0</v>
      </c>
      <c r="W46" s="73">
        <v>0</v>
      </c>
      <c r="X46" s="70">
        <v>0</v>
      </c>
      <c r="Y46" s="170">
        <v>0</v>
      </c>
      <c r="Z46" s="149">
        <v>0</v>
      </c>
      <c r="AA46" s="75">
        <v>0</v>
      </c>
      <c r="AB46" s="105">
        <v>0</v>
      </c>
      <c r="AC46" s="72">
        <v>0</v>
      </c>
      <c r="AD46" s="73">
        <v>0</v>
      </c>
      <c r="AE46" s="70">
        <v>0</v>
      </c>
      <c r="AF46" s="148">
        <v>0</v>
      </c>
      <c r="AG46" s="149">
        <v>0</v>
      </c>
      <c r="AH46" s="75">
        <v>0</v>
      </c>
      <c r="AI46" s="105">
        <v>0</v>
      </c>
      <c r="AJ46" s="72">
        <v>0</v>
      </c>
      <c r="AK46" s="73">
        <v>0</v>
      </c>
      <c r="AL46" s="70">
        <v>0</v>
      </c>
      <c r="AM46" s="148">
        <v>0</v>
      </c>
      <c r="AN46" s="149">
        <v>0</v>
      </c>
      <c r="AO46" s="75">
        <v>0</v>
      </c>
      <c r="AP46" s="105">
        <v>0</v>
      </c>
      <c r="AQ46" s="72">
        <v>0</v>
      </c>
      <c r="AR46" s="76">
        <v>0</v>
      </c>
      <c r="AS46" s="83">
        <f t="shared" si="8"/>
        <v>0</v>
      </c>
      <c r="AT46" s="141">
        <f t="shared" si="9"/>
        <v>0</v>
      </c>
      <c r="AU46" s="141">
        <f t="shared" si="10"/>
        <v>0</v>
      </c>
      <c r="AV46" s="85">
        <f t="shared" si="11"/>
        <v>0</v>
      </c>
      <c r="AW46" s="85">
        <f t="shared" si="12"/>
        <v>0</v>
      </c>
      <c r="AX46" s="86">
        <f t="shared" si="13"/>
        <v>0</v>
      </c>
      <c r="AY46" s="87">
        <f t="shared" si="14"/>
        <v>0</v>
      </c>
      <c r="AZ46" s="83">
        <f>'MAPA DISTR SG E CP  _ 2ºsem '!AS46+'MAPA DISTR SG E CP  _ 1ºsem'!AS46</f>
        <v>0</v>
      </c>
      <c r="BA46" s="141">
        <f>'MAPA DISTR SG E CP  _ 2ºsem '!AT46+'MAPA DISTR SG E CP  _ 1ºsem'!AT46</f>
        <v>0</v>
      </c>
      <c r="BB46" s="141">
        <f>'MAPA DISTR SG E CP  _ 2ºsem '!AU46+'MAPA DISTR SG E CP  _ 1ºsem'!AU46</f>
        <v>0</v>
      </c>
      <c r="BC46" s="85">
        <f>'MAPA DISTR SG E CP  _ 2ºsem '!AV46+'MAPA DISTR SG E CP  _ 1ºsem'!AV46</f>
        <v>0</v>
      </c>
      <c r="BD46" s="85">
        <f>'MAPA DISTR SG E CP  _ 2ºsem '!AW46+'MAPA DISTR SG E CP  _ 1ºsem'!AW46</f>
        <v>0</v>
      </c>
      <c r="BE46" s="86">
        <f>'MAPA DISTR SG E CP  _ 2ºsem '!AX46+'MAPA DISTR SG E CP  _ 1ºsem'!AX46</f>
        <v>0</v>
      </c>
      <c r="BF46" s="87">
        <f>'MAPA DISTR SG E CP  _ 2ºsem '!AY46+'MAPA DISTR SG E CP  _ 1ºsem'!AY46</f>
        <v>0</v>
      </c>
      <c r="BG46" s="14"/>
      <c r="BH46" s="14"/>
      <c r="BI46" s="14"/>
      <c r="BJ46" s="14"/>
      <c r="BK46" s="14"/>
    </row>
    <row r="47" spans="1:63" s="111" customFormat="1" ht="25.5" customHeight="1" thickBot="1" x14ac:dyDescent="0.25">
      <c r="A47" s="3">
        <v>32</v>
      </c>
      <c r="B47" s="112"/>
      <c r="C47" s="70">
        <v>0</v>
      </c>
      <c r="D47" s="148">
        <v>0</v>
      </c>
      <c r="E47" s="149">
        <v>0</v>
      </c>
      <c r="F47" s="75">
        <v>0</v>
      </c>
      <c r="G47" s="105">
        <v>0</v>
      </c>
      <c r="H47" s="72">
        <v>0</v>
      </c>
      <c r="I47" s="73">
        <v>0</v>
      </c>
      <c r="J47" s="70">
        <v>0</v>
      </c>
      <c r="K47" s="148">
        <v>0</v>
      </c>
      <c r="L47" s="149">
        <v>0</v>
      </c>
      <c r="M47" s="75">
        <v>0</v>
      </c>
      <c r="N47" s="105">
        <v>0</v>
      </c>
      <c r="O47" s="72">
        <v>0</v>
      </c>
      <c r="P47" s="73">
        <v>0</v>
      </c>
      <c r="Q47" s="70">
        <v>0</v>
      </c>
      <c r="R47" s="170">
        <v>0</v>
      </c>
      <c r="S47" s="149">
        <v>0</v>
      </c>
      <c r="T47" s="75">
        <v>0</v>
      </c>
      <c r="U47" s="105">
        <v>0</v>
      </c>
      <c r="V47" s="72">
        <v>0</v>
      </c>
      <c r="W47" s="73">
        <v>0</v>
      </c>
      <c r="X47" s="70">
        <v>0</v>
      </c>
      <c r="Y47" s="170">
        <v>0</v>
      </c>
      <c r="Z47" s="149">
        <v>0</v>
      </c>
      <c r="AA47" s="75">
        <v>0</v>
      </c>
      <c r="AB47" s="105">
        <v>0</v>
      </c>
      <c r="AC47" s="72">
        <v>0</v>
      </c>
      <c r="AD47" s="73">
        <v>0</v>
      </c>
      <c r="AE47" s="70">
        <v>0</v>
      </c>
      <c r="AF47" s="148">
        <v>0</v>
      </c>
      <c r="AG47" s="149">
        <v>0</v>
      </c>
      <c r="AH47" s="75">
        <v>0</v>
      </c>
      <c r="AI47" s="105">
        <v>0</v>
      </c>
      <c r="AJ47" s="72">
        <v>0</v>
      </c>
      <c r="AK47" s="73">
        <v>0</v>
      </c>
      <c r="AL47" s="70">
        <v>0</v>
      </c>
      <c r="AM47" s="148">
        <v>0</v>
      </c>
      <c r="AN47" s="149">
        <v>0</v>
      </c>
      <c r="AO47" s="75">
        <v>0</v>
      </c>
      <c r="AP47" s="105">
        <v>0</v>
      </c>
      <c r="AQ47" s="72">
        <v>0</v>
      </c>
      <c r="AR47" s="76">
        <v>0</v>
      </c>
      <c r="AS47" s="83">
        <f t="shared" si="8"/>
        <v>0</v>
      </c>
      <c r="AT47" s="141">
        <f t="shared" si="9"/>
        <v>0</v>
      </c>
      <c r="AU47" s="141">
        <f t="shared" si="10"/>
        <v>0</v>
      </c>
      <c r="AV47" s="85">
        <f t="shared" si="11"/>
        <v>0</v>
      </c>
      <c r="AW47" s="85">
        <f t="shared" si="12"/>
        <v>0</v>
      </c>
      <c r="AX47" s="86">
        <f t="shared" si="13"/>
        <v>0</v>
      </c>
      <c r="AY47" s="87">
        <f t="shared" si="14"/>
        <v>0</v>
      </c>
      <c r="AZ47" s="83">
        <f>'MAPA DISTR SG E CP  _ 2ºsem '!AS47+'MAPA DISTR SG E CP  _ 1ºsem'!AS47</f>
        <v>0</v>
      </c>
      <c r="BA47" s="141">
        <f>'MAPA DISTR SG E CP  _ 2ºsem '!AT47+'MAPA DISTR SG E CP  _ 1ºsem'!AT47</f>
        <v>0</v>
      </c>
      <c r="BB47" s="141">
        <f>'MAPA DISTR SG E CP  _ 2ºsem '!AU47+'MAPA DISTR SG E CP  _ 1ºsem'!AU47</f>
        <v>0</v>
      </c>
      <c r="BC47" s="85">
        <f>'MAPA DISTR SG E CP  _ 2ºsem '!AV47+'MAPA DISTR SG E CP  _ 1ºsem'!AV47</f>
        <v>0</v>
      </c>
      <c r="BD47" s="85">
        <f>'MAPA DISTR SG E CP  _ 2ºsem '!AW47+'MAPA DISTR SG E CP  _ 1ºsem'!AW47</f>
        <v>0</v>
      </c>
      <c r="BE47" s="86">
        <f>'MAPA DISTR SG E CP  _ 2ºsem '!AX47+'MAPA DISTR SG E CP  _ 1ºsem'!AX47</f>
        <v>0</v>
      </c>
      <c r="BF47" s="87">
        <f>'MAPA DISTR SG E CP  _ 2ºsem '!AY47+'MAPA DISTR SG E CP  _ 1ºsem'!AY47</f>
        <v>0</v>
      </c>
      <c r="BG47" s="14"/>
      <c r="BH47" s="14"/>
      <c r="BI47" s="14"/>
      <c r="BJ47" s="14"/>
      <c r="BK47" s="14"/>
    </row>
    <row r="48" spans="1:63" s="1" customFormat="1" ht="24.95" customHeight="1" thickTop="1" thickBot="1" x14ac:dyDescent="0.25">
      <c r="A48" s="190" t="s">
        <v>12</v>
      </c>
      <c r="B48" s="195"/>
      <c r="C48" s="93">
        <f t="shared" ref="C48:AH48" si="15">SUM(C16:C47)</f>
        <v>0</v>
      </c>
      <c r="D48" s="143">
        <f t="shared" si="15"/>
        <v>0</v>
      </c>
      <c r="E48" s="143">
        <f t="shared" si="15"/>
        <v>0</v>
      </c>
      <c r="F48" s="114">
        <f t="shared" si="15"/>
        <v>0</v>
      </c>
      <c r="G48" s="115">
        <f t="shared" si="15"/>
        <v>0</v>
      </c>
      <c r="H48" s="116">
        <f t="shared" si="15"/>
        <v>0</v>
      </c>
      <c r="I48" s="117">
        <f t="shared" si="15"/>
        <v>0</v>
      </c>
      <c r="J48" s="93">
        <f t="shared" si="15"/>
        <v>0</v>
      </c>
      <c r="K48" s="143">
        <f t="shared" si="15"/>
        <v>0</v>
      </c>
      <c r="L48" s="143">
        <f t="shared" si="15"/>
        <v>0</v>
      </c>
      <c r="M48" s="114">
        <f t="shared" si="15"/>
        <v>0</v>
      </c>
      <c r="N48" s="115">
        <f t="shared" si="15"/>
        <v>0</v>
      </c>
      <c r="O48" s="116">
        <f t="shared" si="15"/>
        <v>0</v>
      </c>
      <c r="P48" s="117">
        <f t="shared" si="15"/>
        <v>0</v>
      </c>
      <c r="Q48" s="93">
        <f t="shared" si="15"/>
        <v>0</v>
      </c>
      <c r="R48" s="143">
        <f t="shared" si="15"/>
        <v>0</v>
      </c>
      <c r="S48" s="143">
        <f t="shared" si="15"/>
        <v>0</v>
      </c>
      <c r="T48" s="114">
        <f t="shared" si="15"/>
        <v>0</v>
      </c>
      <c r="U48" s="115">
        <f t="shared" si="15"/>
        <v>0</v>
      </c>
      <c r="V48" s="116">
        <f t="shared" si="15"/>
        <v>0</v>
      </c>
      <c r="W48" s="117">
        <f t="shared" si="15"/>
        <v>0</v>
      </c>
      <c r="X48" s="93">
        <f t="shared" si="15"/>
        <v>0</v>
      </c>
      <c r="Y48" s="143">
        <f t="shared" si="15"/>
        <v>0</v>
      </c>
      <c r="Z48" s="143">
        <f t="shared" si="15"/>
        <v>0</v>
      </c>
      <c r="AA48" s="114">
        <f t="shared" si="15"/>
        <v>0</v>
      </c>
      <c r="AB48" s="115">
        <f t="shared" si="15"/>
        <v>0</v>
      </c>
      <c r="AC48" s="116">
        <f t="shared" si="15"/>
        <v>0</v>
      </c>
      <c r="AD48" s="117">
        <f t="shared" si="15"/>
        <v>0</v>
      </c>
      <c r="AE48" s="93">
        <f t="shared" si="15"/>
        <v>0</v>
      </c>
      <c r="AF48" s="143">
        <f t="shared" si="15"/>
        <v>0</v>
      </c>
      <c r="AG48" s="143">
        <f t="shared" si="15"/>
        <v>0</v>
      </c>
      <c r="AH48" s="114">
        <f t="shared" si="15"/>
        <v>0</v>
      </c>
      <c r="AI48" s="115">
        <f t="shared" ref="AI48:BF48" si="16">SUM(AI16:AI47)</f>
        <v>0</v>
      </c>
      <c r="AJ48" s="116">
        <f t="shared" si="16"/>
        <v>0</v>
      </c>
      <c r="AK48" s="117">
        <f t="shared" si="16"/>
        <v>0</v>
      </c>
      <c r="AL48" s="93">
        <f t="shared" si="16"/>
        <v>0</v>
      </c>
      <c r="AM48" s="143">
        <f t="shared" si="16"/>
        <v>0</v>
      </c>
      <c r="AN48" s="143">
        <f t="shared" si="16"/>
        <v>0</v>
      </c>
      <c r="AO48" s="114">
        <f t="shared" si="16"/>
        <v>0</v>
      </c>
      <c r="AP48" s="115">
        <f t="shared" si="16"/>
        <v>0</v>
      </c>
      <c r="AQ48" s="116">
        <f t="shared" si="16"/>
        <v>0</v>
      </c>
      <c r="AR48" s="117">
        <f t="shared" si="16"/>
        <v>0</v>
      </c>
      <c r="AS48" s="93">
        <f t="shared" si="16"/>
        <v>0</v>
      </c>
      <c r="AT48" s="143">
        <f t="shared" si="16"/>
        <v>0</v>
      </c>
      <c r="AU48" s="143">
        <f t="shared" si="16"/>
        <v>0</v>
      </c>
      <c r="AV48" s="114">
        <f t="shared" si="16"/>
        <v>0</v>
      </c>
      <c r="AW48" s="115">
        <f t="shared" si="16"/>
        <v>0</v>
      </c>
      <c r="AX48" s="116">
        <f t="shared" si="16"/>
        <v>0</v>
      </c>
      <c r="AY48" s="117">
        <f t="shared" si="16"/>
        <v>0</v>
      </c>
      <c r="AZ48" s="93">
        <f t="shared" si="16"/>
        <v>0</v>
      </c>
      <c r="BA48" s="143">
        <f t="shared" si="16"/>
        <v>0</v>
      </c>
      <c r="BB48" s="143">
        <f t="shared" si="16"/>
        <v>0</v>
      </c>
      <c r="BC48" s="114">
        <f t="shared" si="16"/>
        <v>0</v>
      </c>
      <c r="BD48" s="115">
        <f t="shared" si="16"/>
        <v>0</v>
      </c>
      <c r="BE48" s="116">
        <f t="shared" si="16"/>
        <v>0</v>
      </c>
      <c r="BF48" s="117">
        <f t="shared" si="16"/>
        <v>0</v>
      </c>
      <c r="BG48" s="14"/>
      <c r="BH48" s="14"/>
      <c r="BI48" s="14"/>
      <c r="BJ48" s="14"/>
      <c r="BK48" s="14"/>
    </row>
    <row r="49" spans="1:58" ht="17.100000000000001" customHeight="1" thickTop="1" x14ac:dyDescent="0.2">
      <c r="A49" s="60"/>
      <c r="B49" s="63"/>
      <c r="C49" s="64"/>
      <c r="D49" s="166"/>
      <c r="E49" s="166"/>
      <c r="F49" s="64"/>
      <c r="G49" s="64"/>
      <c r="H49" s="64"/>
      <c r="I49" s="64"/>
      <c r="J49" s="41"/>
      <c r="K49" s="151"/>
      <c r="L49" s="151"/>
      <c r="M49" s="47"/>
      <c r="N49" s="47"/>
      <c r="O49" s="47"/>
      <c r="P49" s="47"/>
      <c r="Q49" s="47"/>
      <c r="R49" s="151"/>
      <c r="S49" s="131"/>
      <c r="T49" s="41"/>
      <c r="U49" s="41"/>
      <c r="V49" s="47"/>
      <c r="W49" s="47"/>
      <c r="X49" s="47"/>
      <c r="Y49" s="151"/>
      <c r="Z49" s="151"/>
      <c r="AA49" s="47"/>
      <c r="AB49" s="41"/>
      <c r="AC49" s="41"/>
      <c r="AD49" s="47"/>
      <c r="AE49" s="41"/>
      <c r="AF49" s="131"/>
      <c r="AG49" s="131"/>
      <c r="AH49" s="41"/>
      <c r="AI49" s="41"/>
      <c r="AJ49" s="41"/>
      <c r="AK49" s="41"/>
      <c r="AL49" s="41"/>
      <c r="AM49" s="131"/>
      <c r="AN49" s="131"/>
      <c r="AO49" s="41"/>
      <c r="AP49" s="41"/>
      <c r="AQ49" s="41"/>
      <c r="AR49" s="41"/>
      <c r="AS49" s="41"/>
      <c r="AT49" s="131"/>
      <c r="AU49" s="131"/>
      <c r="AV49" s="41"/>
      <c r="AW49" s="41"/>
      <c r="AX49" s="41"/>
      <c r="AY49" s="41"/>
      <c r="AZ49" s="41"/>
      <c r="BA49" s="131"/>
      <c r="BB49" s="131"/>
      <c r="BC49" s="41"/>
      <c r="BD49" s="41"/>
      <c r="BE49" s="41"/>
      <c r="BF49" s="41"/>
    </row>
    <row r="50" spans="1:58" ht="17.100000000000001" customHeight="1" x14ac:dyDescent="0.2">
      <c r="A50" s="174" t="s">
        <v>26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6"/>
      <c r="AZ50" s="46"/>
    </row>
    <row r="51" spans="1:58" ht="17.100000000000001" customHeight="1" x14ac:dyDescent="0.2">
      <c r="A51" s="171" t="s">
        <v>23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3"/>
      <c r="AL51" s="37"/>
      <c r="AM51" s="136"/>
      <c r="AN51" s="136"/>
      <c r="AO51" s="37"/>
      <c r="AP51" s="37"/>
      <c r="AQ51" s="37"/>
      <c r="AR51" s="37"/>
      <c r="AS51" s="37"/>
      <c r="AT51" s="136"/>
      <c r="AU51" s="136"/>
      <c r="AV51" s="37"/>
      <c r="AW51" s="37"/>
      <c r="AX51" s="37"/>
      <c r="AY51" s="37"/>
      <c r="AZ51" s="37"/>
      <c r="BA51" s="136"/>
      <c r="BB51" s="136"/>
      <c r="BC51" s="37"/>
      <c r="BD51" s="37"/>
      <c r="BE51" s="37"/>
      <c r="BF51" s="37"/>
    </row>
    <row r="52" spans="1:58" ht="17.100000000000001" customHeight="1" x14ac:dyDescent="0.2">
      <c r="A52" s="22"/>
      <c r="B52" s="62"/>
      <c r="J52" s="37"/>
      <c r="K52" s="157"/>
      <c r="L52" s="138"/>
      <c r="T52" s="37"/>
      <c r="U52" s="101"/>
      <c r="AC52" s="37"/>
      <c r="AE52" s="37"/>
    </row>
    <row r="53" spans="1:58" ht="17.100000000000001" customHeight="1" x14ac:dyDescent="0.2"/>
    <row r="54" spans="1:58" x14ac:dyDescent="0.2">
      <c r="AJ54" s="40"/>
    </row>
    <row r="56" spans="1:58" x14ac:dyDescent="0.2">
      <c r="B56" s="61"/>
    </row>
  </sheetData>
  <sortState ref="B17:AR47">
    <sortCondition ref="B17:B47"/>
  </sortState>
  <mergeCells count="16">
    <mergeCell ref="AZ14:BF14"/>
    <mergeCell ref="A51:AK51"/>
    <mergeCell ref="A9:AY9"/>
    <mergeCell ref="A10:AY10"/>
    <mergeCell ref="A12:AY12"/>
    <mergeCell ref="A13:P13"/>
    <mergeCell ref="A14:B15"/>
    <mergeCell ref="C14:I14"/>
    <mergeCell ref="J14:P14"/>
    <mergeCell ref="Q14:W14"/>
    <mergeCell ref="X14:AD14"/>
    <mergeCell ref="AE14:AK14"/>
    <mergeCell ref="AL14:AR14"/>
    <mergeCell ref="AS14:AY14"/>
    <mergeCell ref="A48:B48"/>
    <mergeCell ref="A50:AY50"/>
  </mergeCells>
  <printOptions horizontalCentered="1"/>
  <pageMargins left="0" right="0" top="0.39374999999999999" bottom="0.51180555555555562" header="0.51180555555555562" footer="0.51180555555555562"/>
  <pageSetup paperSize="9" scale="66" firstPageNumber="0" orientation="landscape" horizontalDpi="300" verticalDpi="300" r:id="rId1"/>
  <headerFooter alignWithMargins="0"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MAPA DISTR SG E CP  _ 1ºsem</vt:lpstr>
      <vt:lpstr>MAPA DISTR SG E CP  _ 2ºsem </vt:lpstr>
      <vt:lpstr>'MAPA DISTR SG E CP  _ 1ºsem'!Titulos_de_impressao</vt:lpstr>
      <vt:lpstr>'MAPA DISTR SG E CP  _ 2ºsem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Akiko Nishio Leitao</dc:creator>
  <cp:lastModifiedBy>Celia Akiko Nishio Leitao</cp:lastModifiedBy>
  <cp:lastPrinted>2024-01-16T17:36:35Z</cp:lastPrinted>
  <dcterms:created xsi:type="dcterms:W3CDTF">2010-03-08T18:06:05Z</dcterms:created>
  <dcterms:modified xsi:type="dcterms:W3CDTF">2024-01-29T16:49:30Z</dcterms:modified>
</cp:coreProperties>
</file>